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ment\فرزانه\صندوق سهامی\گزارش پرتفوی\"/>
    </mc:Choice>
  </mc:AlternateContent>
  <xr:revisionPtr revIDLastSave="0" documentId="13_ncr:1_{6CD4B667-32A9-49D8-AAB2-B8D956DBF8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صورت وضعیت" sheetId="1" r:id="rId1"/>
    <sheet name="سهام" sheetId="2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ایر درآمدها" sheetId="14" r:id="rId7"/>
    <sheet name="درآمد سود سهام" sheetId="15" r:id="rId8"/>
    <sheet name="سود سپرده بانکی" sheetId="18" r:id="rId9"/>
    <sheet name="درآمد ناشی از فروش" sheetId="19" r:id="rId10"/>
    <sheet name="درآمد ناشی از تغییر قیمت اوراق" sheetId="21" r:id="rId11"/>
  </sheets>
  <definedNames>
    <definedName name="_xlnm.Print_Area" localSheetId="3">درآمد!$A$1:$K$11</definedName>
    <definedName name="_xlnm.Print_Area" localSheetId="5">'درآمد سپرده بانکی'!$A$1:$K$12</definedName>
    <definedName name="_xlnm.Print_Area" localSheetId="4">'درآمد سرمایه گذاری در سهام'!$A$1:$X$74</definedName>
    <definedName name="_xlnm.Print_Area" localSheetId="7">'درآمد سود سهام'!$A$1:$T$36</definedName>
    <definedName name="_xlnm.Print_Area" localSheetId="10">'درآمد ناشی از تغییر قیمت اوراق'!$A$1:$S$44</definedName>
    <definedName name="_xlnm.Print_Area" localSheetId="9">'درآمد ناشی از فروش'!$A$1:$R$56</definedName>
    <definedName name="_xlnm.Print_Area" localSheetId="6">'سایر درآمدها'!$A$1:$G$11</definedName>
    <definedName name="_xlnm.Print_Area" localSheetId="2">سپرده!$A$1:$M$13</definedName>
    <definedName name="_xlnm.Print_Area" localSheetId="1">سهام!$A$1:$AC$45</definedName>
    <definedName name="_xlnm.Print_Area" localSheetId="8">'سود سپرده بانکی'!$A$1:$N$12</definedName>
    <definedName name="_xlnm.Print_Area" localSheetId="0">'صورت وضعیت'!$A$1:$C$6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44" i="21" l="1"/>
  <c r="L13" i="7"/>
  <c r="K36" i="15"/>
  <c r="Q36" i="15"/>
  <c r="J45" i="2"/>
  <c r="Z45" i="2"/>
</calcChain>
</file>

<file path=xl/sharedStrings.xml><?xml version="1.0" encoding="utf-8"?>
<sst xmlns="http://schemas.openxmlformats.org/spreadsheetml/2006/main" count="426" uniqueCount="158">
  <si>
    <t>صندوق سرمایه گذاری سهام نگر کیمیا</t>
  </si>
  <si>
    <t>صورت وضعیت پرتفوی</t>
  </si>
  <si>
    <t>برای ماه منتهی به 1404/04/31</t>
  </si>
  <si>
    <t>-1</t>
  </si>
  <si>
    <t>سرمایه گذاری ها</t>
  </si>
  <si>
    <t>-1-1</t>
  </si>
  <si>
    <t>سرمایه گذاری در سهام و حق تقدم سهام</t>
  </si>
  <si>
    <t>1404/03/31</t>
  </si>
  <si>
    <t>تغییرات طی دوره</t>
  </si>
  <si>
    <t>1404/04/31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</si>
  <si>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</si>
  <si>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</si>
  <si>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</si>
  <si>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</si>
  <si>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</si>
  <si>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</si>
  <si>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</si>
  <si>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</si>
  <si>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</si>
  <si>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اخشان خراسان</t>
  </si>
  <si>
    <t>بانک تجارت</t>
  </si>
  <si>
    <t>بانک سینا</t>
  </si>
  <si>
    <t>بانک صادرات ایران</t>
  </si>
  <si>
    <t>بانک ملت</t>
  </si>
  <si>
    <t>بهمن  دیزل</t>
  </si>
  <si>
    <t>پالایش نفت تهران</t>
  </si>
  <si>
    <t>پویا زرکان آق دره</t>
  </si>
  <si>
    <t>توسعه نیشکر و  صنایع جانبی</t>
  </si>
  <si>
    <t>تولید انرژی برق شمس پاسارگاد</t>
  </si>
  <si>
    <t>داروسازی‌ فارابی‌</t>
  </si>
  <si>
    <t>زامیاد</t>
  </si>
  <si>
    <t>سرمایه گذاری سیمان تامین</t>
  </si>
  <si>
    <t>سرمایه گذاری کشاورزی کوثر</t>
  </si>
  <si>
    <t>سرمایه‌گذاری‌ سایپا</t>
  </si>
  <si>
    <t>سرمایه‌گذاری‌ مسکن‌</t>
  </si>
  <si>
    <t>سرمایه‌گذاری‌صندوق‌بازنشستگی‌</t>
  </si>
  <si>
    <t>سرمایه‌گذاری‌غدیر(هلدینگ‌</t>
  </si>
  <si>
    <t>سیمان خوزستان</t>
  </si>
  <si>
    <t>سیمرغ</t>
  </si>
  <si>
    <t>شرکت بهمن لیزینگ</t>
  </si>
  <si>
    <t>شیشه‌ همدان‌</t>
  </si>
  <si>
    <t>صنایع شیمیایی کیمیاگران امروز</t>
  </si>
  <si>
    <t>فولاد مبارکه اصفهان</t>
  </si>
  <si>
    <t>گروه مالی صبا تامین</t>
  </si>
  <si>
    <t>گروه‌بهمن‌</t>
  </si>
  <si>
    <t>گسترش‌سرمایه‌گذاری‌ایران‌خودرو</t>
  </si>
  <si>
    <t>گواهي سپرده کالايي شمش طلا</t>
  </si>
  <si>
    <t>مخابرات ایران</t>
  </si>
  <si>
    <t>مدیریت نیروگاهی ایرانیان مپنا</t>
  </si>
  <si>
    <t>معدنی‌وصنعتی‌چادرملو</t>
  </si>
  <si>
    <t>ملی‌ صنایع‌ مس‌ ایران‌</t>
  </si>
  <si>
    <t>نفت سپاهان</t>
  </si>
  <si>
    <t>واسپاری عصراعتماد</t>
  </si>
  <si>
    <t>کاشی‌ وسرامیک‌ حافظ‌</t>
  </si>
  <si>
    <t>کربن‌ ایران‌</t>
  </si>
  <si>
    <t>جمع</t>
  </si>
  <si>
    <t>نام سهام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</si>
  <si>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</si>
  <si>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</si>
  <si>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</si>
  <si>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</si>
  <si>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</si>
  <si>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</si>
  <si>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</si>
  <si>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</si>
  <si>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</si>
  <si>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</si>
  <si>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</si>
  <si>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</si>
  <si>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</si>
  <si>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</si>
  <si>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</si>
  <si>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</si>
  <si>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</si>
  <si>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</si>
  <si>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</si>
  <si>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</si>
  <si>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</si>
  <si>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</si>
  <si>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</si>
  <si>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</si>
  <si>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</si>
  <si>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سرمایه گذاری مسکن پردیس</t>
  </si>
  <si>
    <t>فولاد امیرکبیرکاشان</t>
  </si>
  <si>
    <t>گروه مپنا (سهامی عام)</t>
  </si>
  <si>
    <t>فولاد کاوه جنوب کیش</t>
  </si>
  <si>
    <t>گروه توسعه مالی مهرآیندگان</t>
  </si>
  <si>
    <t>کشت وصنعت شریف آباد</t>
  </si>
  <si>
    <t>سیمان‌سپاهان‌</t>
  </si>
  <si>
    <t>سرمایه گذاری هامون صبا</t>
  </si>
  <si>
    <t>کشت و دامداری فکا</t>
  </si>
  <si>
    <t>شرکت ارتباطات سیار ایران</t>
  </si>
  <si>
    <t>سپید ماکیان</t>
  </si>
  <si>
    <t>فرانسوز یزد</t>
  </si>
  <si>
    <t>توسعه معادن کرومیت کاوندگان</t>
  </si>
  <si>
    <t>تولیدات پتروشیمی قائد بصیر</t>
  </si>
  <si>
    <t>بورس کالای ایران</t>
  </si>
  <si>
    <t>کویر تایر</t>
  </si>
  <si>
    <t>حمل و نقل بین المللی خلیج فارس</t>
  </si>
  <si>
    <t>گروه مدیریت سرمایه گذاری امید</t>
  </si>
  <si>
    <t>ح . معدنی‌وصنعتی‌چادرملو</t>
  </si>
  <si>
    <t>محورسازان‌ایران‌خودرو</t>
  </si>
  <si>
    <t>فرآوری زغال سنگ پروده طبس</t>
  </si>
  <si>
    <t>پتروشیمی پردیس</t>
  </si>
  <si>
    <t>پارس فولاد سبزوار</t>
  </si>
  <si>
    <t>ح . سرمایه گذاری هامون صبا</t>
  </si>
  <si>
    <t>گواهی سپرده کالایی شمش طلا</t>
  </si>
  <si>
    <t>آهنگری‌ تراکتورسازی‌ ایران‌</t>
  </si>
  <si>
    <t>پتروشیمی تندگویان</t>
  </si>
  <si>
    <t>پخش هجرت</t>
  </si>
  <si>
    <t>بهار رز عالیس چناران</t>
  </si>
  <si>
    <t>صبا فولاد خلیج فارس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</si>
  <si>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</si>
  <si>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</si>
  <si>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</si>
  <si>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</si>
  <si>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</si>
  <si>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</si>
  <si>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</si>
  <si>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</si>
  <si>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</si>
  <si>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</si>
  <si>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</si>
  <si>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</si>
  <si>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</si>
  <si>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</si>
  <si>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</si>
  <si>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1404/04/30</t>
  </si>
  <si>
    <t>1404/04/12</t>
  </si>
  <si>
    <t>1404/04/28</t>
  </si>
  <si>
    <t>1403/12/08</t>
  </si>
  <si>
    <t>1404/03/06</t>
  </si>
  <si>
    <t>1403/09/14</t>
  </si>
  <si>
    <t>1404/04/23</t>
  </si>
  <si>
    <t>1403/07/28</t>
  </si>
  <si>
    <t>1404/03/04</t>
  </si>
  <si>
    <t>1404/04/08</t>
  </si>
  <si>
    <t>1404/04/18</t>
  </si>
  <si>
    <t>1404/01/31</t>
  </si>
  <si>
    <t>1404/01/25</t>
  </si>
  <si>
    <t>1403/10/01</t>
  </si>
  <si>
    <t>1404/04/29</t>
  </si>
  <si>
    <t>1403/12/06</t>
  </si>
  <si>
    <t>1403/06/28</t>
  </si>
  <si>
    <t>1403/12/20</t>
  </si>
  <si>
    <t>1403/12/22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</si>
  <si>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</si>
  <si>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</si>
  <si>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</si>
  <si>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</si>
  <si>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</si>
  <si>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</si>
  <si>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</si>
  <si>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</si>
  <si>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</si>
  <si>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سپرده بانکی</t>
  </si>
  <si>
    <t>2-2</t>
  </si>
  <si>
    <t>3-2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</si>
</sst>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sz val="12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92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164" fontId="0" fillId="0" borderId="0" xfId="0" applyNumberFormat="1" applyAlignment="1">
      <alignment horizontal="left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/>
    </xf>
    <xf numFmtId="0" fontId="0" fillId="0" borderId="0" xfId="0" applyAlignment="1">
      <alignment horizontal="center"/>
    </xf>
    <xf numFmtId="3" fontId="5" fillId="0" borderId="2" xfId="0" applyNumberFormat="1" applyFont="1" applyFill="1" applyBorder="1" applyAlignment="1">
      <alignment horizontal="center" vertical="top"/>
    </xf>
    <xf numFmtId="4" fontId="5" fillId="0" borderId="2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Alignment="1">
      <alignment horizontal="center" vertical="top"/>
    </xf>
    <xf numFmtId="4" fontId="5" fillId="0" borderId="0" xfId="0" applyNumberFormat="1" applyFont="1" applyFill="1" applyAlignment="1">
      <alignment horizontal="center" vertical="top"/>
    </xf>
    <xf numFmtId="0" fontId="0" fillId="0" borderId="4" xfId="0" applyBorder="1" applyAlignment="1">
      <alignment horizontal="center"/>
    </xf>
    <xf numFmtId="3" fontId="5" fillId="0" borderId="4" xfId="0" applyNumberFormat="1" applyFont="1" applyFill="1" applyBorder="1" applyAlignment="1">
      <alignment horizontal="center" vertical="top"/>
    </xf>
    <xf numFmtId="4" fontId="5" fillId="0" borderId="4" xfId="0" applyNumberFormat="1" applyFont="1" applyFill="1" applyBorder="1" applyAlignment="1">
      <alignment horizontal="center" vertical="top"/>
    </xf>
    <xf numFmtId="3" fontId="5" fillId="0" borderId="5" xfId="0" applyNumberFormat="1" applyFont="1" applyFill="1" applyBorder="1" applyAlignment="1">
      <alignment horizontal="center" vertical="top"/>
    </xf>
    <xf numFmtId="4" fontId="5" fillId="0" borderId="5" xfId="0" applyNumberFormat="1" applyFont="1" applyFill="1" applyBorder="1" applyAlignment="1">
      <alignment horizontal="center" vertical="top"/>
    </xf>
    <xf numFmtId="0" fontId="0" fillId="0" borderId="2" xfId="0" applyBorder="1" applyAlignment="1">
      <alignment horizontal="center"/>
    </xf>
    <xf numFmtId="0" fontId="0" fillId="0" borderId="0" xfId="0" applyFill="1" applyAlignment="1">
      <alignment horizontal="center"/>
    </xf>
    <xf numFmtId="0" fontId="5" fillId="0" borderId="2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49" fontId="5" fillId="0" borderId="0" xfId="0" applyNumberFormat="1" applyFont="1" applyFill="1" applyAlignment="1">
      <alignment horizontal="center" vertical="top"/>
    </xf>
    <xf numFmtId="49" fontId="5" fillId="0" borderId="4" xfId="0" applyNumberFormat="1" applyFont="1" applyFill="1" applyBorder="1" applyAlignment="1">
      <alignment horizontal="center" vertical="top"/>
    </xf>
    <xf numFmtId="0" fontId="0" fillId="0" borderId="0" xfId="0" applyFill="1" applyAlignment="1">
      <alignment horizontal="left"/>
    </xf>
    <xf numFmtId="9" fontId="5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37" fontId="7" fillId="0" borderId="2" xfId="0" applyNumberFormat="1" applyFont="1" applyFill="1" applyBorder="1" applyAlignment="1">
      <alignment horizontal="center" vertical="top"/>
    </xf>
    <xf numFmtId="164" fontId="5" fillId="0" borderId="2" xfId="1" applyNumberFormat="1" applyFont="1" applyFill="1" applyBorder="1" applyAlignment="1">
      <alignment horizontal="center" vertical="top"/>
    </xf>
    <xf numFmtId="37" fontId="7" fillId="0" borderId="0" xfId="0" applyNumberFormat="1" applyFont="1" applyFill="1" applyAlignment="1">
      <alignment horizontal="center" vertical="top"/>
    </xf>
    <xf numFmtId="164" fontId="5" fillId="0" borderId="0" xfId="1" applyNumberFormat="1" applyFont="1" applyFill="1" applyAlignment="1">
      <alignment horizontal="center" vertical="top"/>
    </xf>
    <xf numFmtId="37" fontId="7" fillId="0" borderId="4" xfId="0" applyNumberFormat="1" applyFont="1" applyFill="1" applyBorder="1" applyAlignment="1">
      <alignment horizontal="center" vertical="top"/>
    </xf>
    <xf numFmtId="164" fontId="5" fillId="0" borderId="4" xfId="1" applyNumberFormat="1" applyFont="1" applyFill="1" applyBorder="1" applyAlignment="1">
      <alignment horizontal="center" vertical="top"/>
    </xf>
    <xf numFmtId="37" fontId="5" fillId="0" borderId="5" xfId="0" applyNumberFormat="1" applyFont="1" applyFill="1" applyBorder="1" applyAlignment="1">
      <alignment horizontal="center" vertical="top"/>
    </xf>
    <xf numFmtId="164" fontId="5" fillId="0" borderId="6" xfId="1" applyNumberFormat="1" applyFont="1" applyFill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5" fillId="0" borderId="4" xfId="0" applyFont="1" applyFill="1" applyBorder="1" applyAlignment="1">
      <alignment horizontal="center" vertical="top"/>
    </xf>
    <xf numFmtId="3" fontId="5" fillId="0" borderId="0" xfId="0" applyNumberFormat="1" applyFont="1" applyFill="1" applyAlignment="1">
      <alignment horizontal="center" vertical="top"/>
    </xf>
    <xf numFmtId="3" fontId="5" fillId="0" borderId="4" xfId="0" applyNumberFormat="1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top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/>
    </xf>
    <xf numFmtId="3" fontId="5" fillId="0" borderId="2" xfId="0" applyNumberFormat="1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4" xfId="0" applyFont="1" applyFill="1" applyBorder="1" applyAlignment="1">
      <alignment horizontal="center" vertical="center"/>
    </xf>
    <xf numFmtId="10" fontId="5" fillId="0" borderId="2" xfId="0" applyNumberFormat="1" applyFont="1" applyFill="1" applyBorder="1" applyAlignment="1">
      <alignment horizontal="center" vertical="top"/>
    </xf>
    <xf numFmtId="10" fontId="5" fillId="0" borderId="0" xfId="0" applyNumberFormat="1" applyFont="1" applyFill="1" applyAlignment="1">
      <alignment horizontal="center" vertical="top"/>
    </xf>
    <xf numFmtId="10" fontId="5" fillId="0" borderId="4" xfId="0" applyNumberFormat="1" applyFont="1" applyFill="1" applyBorder="1" applyAlignment="1">
      <alignment horizontal="center" vertical="top"/>
    </xf>
    <xf numFmtId="10" fontId="5" fillId="0" borderId="5" xfId="0" applyNumberFormat="1" applyFont="1" applyFill="1" applyBorder="1" applyAlignment="1">
      <alignment horizontal="center" vertical="top"/>
    </xf>
    <xf numFmtId="37" fontId="5" fillId="0" borderId="2" xfId="1" applyNumberFormat="1" applyFont="1" applyFill="1" applyBorder="1" applyAlignment="1">
      <alignment horizontal="center" vertical="center"/>
    </xf>
    <xf numFmtId="37" fontId="5" fillId="0" borderId="0" xfId="1" applyNumberFormat="1" applyFont="1" applyFill="1" applyAlignment="1">
      <alignment horizontal="center" vertical="center"/>
    </xf>
    <xf numFmtId="37" fontId="5" fillId="0" borderId="4" xfId="1" applyNumberFormat="1" applyFont="1" applyFill="1" applyBorder="1" applyAlignment="1">
      <alignment horizontal="center" vertical="center"/>
    </xf>
    <xf numFmtId="37" fontId="5" fillId="0" borderId="5" xfId="1" applyNumberFormat="1" applyFont="1" applyFill="1" applyBorder="1" applyAlignment="1">
      <alignment horizontal="center" vertical="center"/>
    </xf>
    <xf numFmtId="37" fontId="5" fillId="0" borderId="2" xfId="1" applyNumberFormat="1" applyFont="1" applyFill="1" applyBorder="1" applyAlignment="1">
      <alignment horizontal="center" vertical="top"/>
    </xf>
    <xf numFmtId="37" fontId="0" fillId="0" borderId="0" xfId="1" applyNumberFormat="1" applyFont="1" applyAlignment="1">
      <alignment horizontal="center"/>
    </xf>
    <xf numFmtId="37" fontId="5" fillId="0" borderId="2" xfId="1" applyNumberFormat="1" applyFont="1" applyFill="1" applyBorder="1" applyAlignment="1">
      <alignment horizontal="center" vertical="top"/>
    </xf>
    <xf numFmtId="37" fontId="5" fillId="0" borderId="0" xfId="1" applyNumberFormat="1" applyFont="1" applyFill="1" applyAlignment="1">
      <alignment horizontal="center" vertical="top"/>
    </xf>
    <xf numFmtId="37" fontId="5" fillId="0" borderId="0" xfId="1" applyNumberFormat="1" applyFont="1" applyFill="1" applyAlignment="1">
      <alignment horizontal="center" vertical="top"/>
    </xf>
    <xf numFmtId="37" fontId="5" fillId="0" borderId="4" xfId="1" applyNumberFormat="1" applyFont="1" applyFill="1" applyBorder="1" applyAlignment="1">
      <alignment horizontal="center" vertical="top"/>
    </xf>
    <xf numFmtId="37" fontId="0" fillId="0" borderId="0" xfId="1" applyNumberFormat="1" applyFont="1" applyFill="1" applyAlignment="1">
      <alignment horizontal="center"/>
    </xf>
    <xf numFmtId="37" fontId="5" fillId="0" borderId="4" xfId="1" applyNumberFormat="1" applyFont="1" applyFill="1" applyBorder="1" applyAlignment="1">
      <alignment horizontal="center" vertical="top"/>
    </xf>
    <xf numFmtId="37" fontId="5" fillId="0" borderId="5" xfId="1" applyNumberFormat="1" applyFont="1" applyFill="1" applyBorder="1" applyAlignment="1">
      <alignment horizontal="center" vertical="top"/>
    </xf>
    <xf numFmtId="10" fontId="4" fillId="0" borderId="3" xfId="0" applyNumberFormat="1" applyFont="1" applyFill="1" applyBorder="1" applyAlignment="1">
      <alignment horizontal="center" vertical="center"/>
    </xf>
    <xf numFmtId="10" fontId="5" fillId="0" borderId="2" xfId="1" applyNumberFormat="1" applyFont="1" applyFill="1" applyBorder="1" applyAlignment="1">
      <alignment horizontal="center" vertical="top"/>
    </xf>
    <xf numFmtId="10" fontId="5" fillId="0" borderId="0" xfId="1" applyNumberFormat="1" applyFont="1" applyFill="1" applyAlignment="1">
      <alignment horizontal="center" vertical="top"/>
    </xf>
    <xf numFmtId="10" fontId="5" fillId="0" borderId="4" xfId="1" applyNumberFormat="1" applyFont="1" applyFill="1" applyBorder="1" applyAlignment="1">
      <alignment horizontal="center" vertical="top"/>
    </xf>
    <xf numFmtId="39" fontId="5" fillId="0" borderId="5" xfId="1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7" fontId="5" fillId="0" borderId="5" xfId="1" applyNumberFormat="1" applyFont="1" applyFill="1" applyBorder="1" applyAlignment="1">
      <alignment horizontal="center" vertical="top"/>
    </xf>
    <xf numFmtId="164" fontId="4" fillId="0" borderId="1" xfId="1" applyNumberFormat="1" applyFont="1" applyFill="1" applyBorder="1" applyAlignment="1">
      <alignment horizontal="center" vertical="center"/>
    </xf>
    <xf numFmtId="164" fontId="4" fillId="0" borderId="3" xfId="1" applyNumberFormat="1" applyFont="1" applyFill="1" applyBorder="1" applyAlignment="1">
      <alignment horizontal="center" vertical="center" wrapText="1"/>
    </xf>
    <xf numFmtId="164" fontId="0" fillId="0" borderId="2" xfId="1" applyNumberFormat="1" applyFont="1" applyBorder="1" applyAlignment="1">
      <alignment horizontal="left"/>
    </xf>
    <xf numFmtId="164" fontId="4" fillId="0" borderId="3" xfId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1123950</xdr:colOff>
      <xdr:row>4</xdr:row>
      <xdr:rowOff>19050</xdr:rowOff>
    </xdr:from>
    <xdr:to>
      <xdr:col>2</xdr:col>
      <xdr:colOff>2657475</xdr:colOff>
      <xdr:row>5</xdr:row>
      <xdr:rowOff>1543050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861E7BE-1A01-4F5A-9FDB-C88933EDC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7229200" y="1019175"/>
          <a:ext cx="5553075" cy="3086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abSelected="1" workbookViewId="0">
      <selection activeCell="A16" sqref="A16"/>
    </sheetView>
  </sheetViews>
  <sheetFormatPr defaultRowHeight="12.75" x14ac:dyDescent="0.2"/>
  <cols>
    <col min="1" max="1" width="38.42578125" customWidth="1"/>
    <col min="2" max="2" width="21.85546875" customWidth="1"/>
    <col min="3" max="3" width="60.42578125" customWidth="1"/>
  </cols>
  <sheetData>
    <row r="1" spans="1:3" ht="29.1" customHeight="1" x14ac:dyDescent="0.2">
      <c r="A1" s="46" t="s">
        <v>0</v>
      </c>
      <c r="B1" s="46"/>
      <c r="C1" s="46"/>
    </row>
    <row r="2" spans="1:3" ht="21.75" customHeight="1" x14ac:dyDescent="0.2">
      <c r="A2" s="46" t="s">
        <v>1</v>
      </c>
      <c r="B2" s="46"/>
      <c r="C2" s="46"/>
    </row>
    <row r="3" spans="1:3" ht="21.75" customHeight="1" x14ac:dyDescent="0.2">
      <c r="A3" s="46" t="s">
        <v>2</v>
      </c>
      <c r="B3" s="46"/>
      <c r="C3" s="46"/>
    </row>
    <row r="4" spans="1:3" ht="7.35" customHeight="1" x14ac:dyDescent="0.2"/>
    <row r="5" spans="1:3" ht="123.6" customHeight="1" x14ac:dyDescent="0.2">
      <c r="B5" s="47"/>
    </row>
    <row r="6" spans="1:3" ht="123.6" customHeight="1" x14ac:dyDescent="0.2">
      <c r="B6" s="47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Q71"/>
  <sheetViews>
    <sheetView rightToLeft="1" workbookViewId="0">
      <selection activeCell="S9" sqref="S9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4.28515625" customWidth="1"/>
    <col min="6" max="6" width="1.28515625" customWidth="1"/>
    <col min="7" max="7" width="10.42578125" customWidth="1"/>
    <col min="8" max="8" width="1.28515625" customWidth="1"/>
    <col min="9" max="9" width="15.5703125" customWidth="1"/>
    <col min="10" max="10" width="1.28515625" customWidth="1"/>
    <col min="11" max="11" width="17.7109375" bestFit="1" customWidth="1"/>
    <col min="12" max="12" width="1.28515625" customWidth="1"/>
    <col min="13" max="13" width="18.7109375" bestFit="1" customWidth="1"/>
    <col min="14" max="14" width="1.28515625" customWidth="1"/>
    <col min="15" max="15" width="19" bestFit="1" customWidth="1"/>
    <col min="16" max="16" width="1.28515625" customWidth="1"/>
    <col min="17" max="17" width="17.85546875" customWidth="1"/>
    <col min="18" max="18" width="10.140625" customWidth="1"/>
    <col min="21" max="21" width="12.5703125" bestFit="1" customWidth="1"/>
  </cols>
  <sheetData>
    <row r="1" spans="1:17" ht="25.5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7" ht="25.5" x14ac:dyDescent="0.2">
      <c r="A2" s="46" t="s">
        <v>63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17" ht="25.5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1:17" ht="14.45" customHeight="1" x14ac:dyDescent="0.2"/>
    <row r="5" spans="1:17" ht="24" x14ac:dyDescent="0.2">
      <c r="A5" s="57" t="s">
        <v>149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</row>
    <row r="6" spans="1:17" ht="21" x14ac:dyDescent="0.2">
      <c r="A6" s="53" t="s">
        <v>66</v>
      </c>
      <c r="C6" s="53" t="s">
        <v>76</v>
      </c>
      <c r="D6" s="53"/>
      <c r="E6" s="53"/>
      <c r="F6" s="53"/>
      <c r="G6" s="53"/>
      <c r="H6" s="53"/>
      <c r="I6" s="53"/>
      <c r="K6" s="53" t="s">
        <v>77</v>
      </c>
      <c r="L6" s="53"/>
      <c r="M6" s="53"/>
      <c r="N6" s="53"/>
      <c r="O6" s="53"/>
      <c r="P6" s="53"/>
      <c r="Q6" s="53"/>
    </row>
    <row r="7" spans="1:17" ht="42" x14ac:dyDescent="0.2">
      <c r="A7" s="53"/>
      <c r="C7" s="7" t="s">
        <v>13</v>
      </c>
      <c r="D7" s="3"/>
      <c r="E7" s="7" t="s">
        <v>150</v>
      </c>
      <c r="F7" s="3"/>
      <c r="G7" s="7" t="s">
        <v>151</v>
      </c>
      <c r="H7" s="3"/>
      <c r="I7" s="7" t="s">
        <v>152</v>
      </c>
      <c r="K7" s="7" t="s">
        <v>13</v>
      </c>
      <c r="L7" s="3"/>
      <c r="M7" s="7" t="s">
        <v>150</v>
      </c>
      <c r="N7" s="3"/>
      <c r="O7" s="7" t="s">
        <v>151</v>
      </c>
      <c r="P7" s="3"/>
      <c r="Q7" s="15" t="s">
        <v>152</v>
      </c>
    </row>
    <row r="8" spans="1:17" ht="21.75" customHeight="1" x14ac:dyDescent="0.2">
      <c r="A8" s="29" t="s">
        <v>35</v>
      </c>
      <c r="B8" s="17"/>
      <c r="C8" s="18">
        <v>0</v>
      </c>
      <c r="D8" s="17"/>
      <c r="E8" s="18">
        <v>0</v>
      </c>
      <c r="F8" s="17"/>
      <c r="G8" s="18">
        <v>0</v>
      </c>
      <c r="H8" s="17"/>
      <c r="I8" s="18">
        <v>0</v>
      </c>
      <c r="J8" s="17"/>
      <c r="K8" s="18">
        <v>3228752</v>
      </c>
      <c r="L8" s="17"/>
      <c r="M8" s="18">
        <v>79218439164</v>
      </c>
      <c r="N8" s="17"/>
      <c r="O8" s="67">
        <v>-62421725483</v>
      </c>
      <c r="P8" s="17"/>
      <c r="Q8" s="67">
        <v>16796713681</v>
      </c>
    </row>
    <row r="9" spans="1:17" ht="21.75" customHeight="1" x14ac:dyDescent="0.2">
      <c r="A9" s="30" t="s">
        <v>82</v>
      </c>
      <c r="B9" s="17"/>
      <c r="C9" s="20">
        <v>0</v>
      </c>
      <c r="D9" s="17"/>
      <c r="E9" s="20">
        <v>0</v>
      </c>
      <c r="F9" s="17"/>
      <c r="G9" s="20">
        <v>0</v>
      </c>
      <c r="H9" s="17"/>
      <c r="I9" s="20">
        <v>0</v>
      </c>
      <c r="J9" s="17"/>
      <c r="K9" s="20">
        <v>18568164</v>
      </c>
      <c r="L9" s="17"/>
      <c r="M9" s="20">
        <v>211440019751</v>
      </c>
      <c r="N9" s="17"/>
      <c r="O9" s="70">
        <v>-275204059854</v>
      </c>
      <c r="P9" s="17"/>
      <c r="Q9" s="70">
        <v>-63764040103</v>
      </c>
    </row>
    <row r="10" spans="1:17" ht="21.75" customHeight="1" x14ac:dyDescent="0.2">
      <c r="A10" s="30" t="s">
        <v>28</v>
      </c>
      <c r="B10" s="17"/>
      <c r="C10" s="20">
        <v>0</v>
      </c>
      <c r="D10" s="17"/>
      <c r="E10" s="20">
        <v>0</v>
      </c>
      <c r="F10" s="17"/>
      <c r="G10" s="20">
        <v>0</v>
      </c>
      <c r="H10" s="17"/>
      <c r="I10" s="20">
        <v>0</v>
      </c>
      <c r="J10" s="17"/>
      <c r="K10" s="20">
        <v>550000</v>
      </c>
      <c r="L10" s="17"/>
      <c r="M10" s="20">
        <v>2080844888</v>
      </c>
      <c r="N10" s="17"/>
      <c r="O10" s="70">
        <v>-1896720659</v>
      </c>
      <c r="P10" s="17"/>
      <c r="Q10" s="70">
        <v>184124229</v>
      </c>
    </row>
    <row r="11" spans="1:17" ht="21.75" customHeight="1" x14ac:dyDescent="0.2">
      <c r="A11" s="30" t="s">
        <v>83</v>
      </c>
      <c r="B11" s="17"/>
      <c r="C11" s="20">
        <v>0</v>
      </c>
      <c r="D11" s="17"/>
      <c r="E11" s="20">
        <v>0</v>
      </c>
      <c r="F11" s="17"/>
      <c r="G11" s="20">
        <v>0</v>
      </c>
      <c r="H11" s="17"/>
      <c r="I11" s="20">
        <v>0</v>
      </c>
      <c r="J11" s="17"/>
      <c r="K11" s="20">
        <v>1200000</v>
      </c>
      <c r="L11" s="17"/>
      <c r="M11" s="20">
        <v>4342057825</v>
      </c>
      <c r="N11" s="17"/>
      <c r="O11" s="70">
        <v>-4578196680</v>
      </c>
      <c r="P11" s="17"/>
      <c r="Q11" s="70">
        <v>-236138855</v>
      </c>
    </row>
    <row r="12" spans="1:17" ht="21.75" customHeight="1" x14ac:dyDescent="0.2">
      <c r="A12" s="30" t="s">
        <v>19</v>
      </c>
      <c r="B12" s="17"/>
      <c r="C12" s="20">
        <v>0</v>
      </c>
      <c r="D12" s="17"/>
      <c r="E12" s="20">
        <v>0</v>
      </c>
      <c r="F12" s="17"/>
      <c r="G12" s="20">
        <v>0</v>
      </c>
      <c r="H12" s="17"/>
      <c r="I12" s="20">
        <v>0</v>
      </c>
      <c r="J12" s="17"/>
      <c r="K12" s="20">
        <v>245000</v>
      </c>
      <c r="L12" s="17"/>
      <c r="M12" s="20">
        <v>2318522245</v>
      </c>
      <c r="N12" s="17"/>
      <c r="O12" s="70">
        <v>-1842921856</v>
      </c>
      <c r="P12" s="17"/>
      <c r="Q12" s="70">
        <v>475600389</v>
      </c>
    </row>
    <row r="13" spans="1:17" ht="21.75" customHeight="1" x14ac:dyDescent="0.2">
      <c r="A13" s="30" t="s">
        <v>84</v>
      </c>
      <c r="B13" s="17"/>
      <c r="C13" s="20">
        <v>0</v>
      </c>
      <c r="D13" s="17"/>
      <c r="E13" s="20">
        <v>0</v>
      </c>
      <c r="F13" s="17"/>
      <c r="G13" s="20">
        <v>0</v>
      </c>
      <c r="H13" s="17"/>
      <c r="I13" s="20">
        <v>0</v>
      </c>
      <c r="J13" s="17"/>
      <c r="K13" s="20">
        <v>800000</v>
      </c>
      <c r="L13" s="17"/>
      <c r="M13" s="20">
        <v>10861706842</v>
      </c>
      <c r="N13" s="17"/>
      <c r="O13" s="70">
        <v>-9192974400</v>
      </c>
      <c r="P13" s="17"/>
      <c r="Q13" s="70">
        <v>1668732442</v>
      </c>
    </row>
    <row r="14" spans="1:17" ht="21.75" customHeight="1" x14ac:dyDescent="0.2">
      <c r="A14" s="30" t="s">
        <v>85</v>
      </c>
      <c r="B14" s="17"/>
      <c r="C14" s="20">
        <v>0</v>
      </c>
      <c r="D14" s="17"/>
      <c r="E14" s="20">
        <v>0</v>
      </c>
      <c r="F14" s="17"/>
      <c r="G14" s="20">
        <v>0</v>
      </c>
      <c r="H14" s="17"/>
      <c r="I14" s="20">
        <v>0</v>
      </c>
      <c r="J14" s="17"/>
      <c r="K14" s="20">
        <v>2100000</v>
      </c>
      <c r="L14" s="17"/>
      <c r="M14" s="20">
        <v>16929665622</v>
      </c>
      <c r="N14" s="17"/>
      <c r="O14" s="70">
        <v>-14090658750</v>
      </c>
      <c r="P14" s="17"/>
      <c r="Q14" s="70">
        <v>2839006872</v>
      </c>
    </row>
    <row r="15" spans="1:17" ht="21.75" customHeight="1" x14ac:dyDescent="0.2">
      <c r="A15" s="30" t="s">
        <v>31</v>
      </c>
      <c r="B15" s="17"/>
      <c r="C15" s="20">
        <v>0</v>
      </c>
      <c r="D15" s="17"/>
      <c r="E15" s="20">
        <v>0</v>
      </c>
      <c r="F15" s="17"/>
      <c r="G15" s="20">
        <v>0</v>
      </c>
      <c r="H15" s="17"/>
      <c r="I15" s="20">
        <v>0</v>
      </c>
      <c r="J15" s="17"/>
      <c r="K15" s="20">
        <v>11500000</v>
      </c>
      <c r="L15" s="17"/>
      <c r="M15" s="20">
        <v>234326328905</v>
      </c>
      <c r="N15" s="17"/>
      <c r="O15" s="70">
        <v>-147628214699</v>
      </c>
      <c r="P15" s="17"/>
      <c r="Q15" s="70">
        <v>86698114206</v>
      </c>
    </row>
    <row r="16" spans="1:17" ht="21.75" customHeight="1" x14ac:dyDescent="0.2">
      <c r="A16" s="30" t="s">
        <v>86</v>
      </c>
      <c r="B16" s="17"/>
      <c r="C16" s="20">
        <v>0</v>
      </c>
      <c r="D16" s="17"/>
      <c r="E16" s="20">
        <v>0</v>
      </c>
      <c r="F16" s="17"/>
      <c r="G16" s="20">
        <v>0</v>
      </c>
      <c r="H16" s="17"/>
      <c r="I16" s="20">
        <v>0</v>
      </c>
      <c r="J16" s="17"/>
      <c r="K16" s="20">
        <v>7201429</v>
      </c>
      <c r="L16" s="17"/>
      <c r="M16" s="20">
        <v>39884368586</v>
      </c>
      <c r="N16" s="17"/>
      <c r="O16" s="70">
        <v>-38584748881</v>
      </c>
      <c r="P16" s="17"/>
      <c r="Q16" s="70">
        <v>1299619705</v>
      </c>
    </row>
    <row r="17" spans="1:17" ht="21.75" customHeight="1" x14ac:dyDescent="0.2">
      <c r="A17" s="30" t="s">
        <v>87</v>
      </c>
      <c r="B17" s="17"/>
      <c r="C17" s="20">
        <v>0</v>
      </c>
      <c r="D17" s="17"/>
      <c r="E17" s="20">
        <v>0</v>
      </c>
      <c r="F17" s="17"/>
      <c r="G17" s="20">
        <v>0</v>
      </c>
      <c r="H17" s="17"/>
      <c r="I17" s="20">
        <v>0</v>
      </c>
      <c r="J17" s="17"/>
      <c r="K17" s="20">
        <v>2878201</v>
      </c>
      <c r="L17" s="17"/>
      <c r="M17" s="20">
        <v>19523416615</v>
      </c>
      <c r="N17" s="17"/>
      <c r="O17" s="70">
        <v>-18852829323</v>
      </c>
      <c r="P17" s="17"/>
      <c r="Q17" s="70">
        <v>670587292</v>
      </c>
    </row>
    <row r="18" spans="1:17" ht="21.75" customHeight="1" x14ac:dyDescent="0.2">
      <c r="A18" s="30" t="s">
        <v>88</v>
      </c>
      <c r="B18" s="17"/>
      <c r="C18" s="20">
        <v>0</v>
      </c>
      <c r="D18" s="17"/>
      <c r="E18" s="20">
        <v>0</v>
      </c>
      <c r="F18" s="17"/>
      <c r="G18" s="20">
        <v>0</v>
      </c>
      <c r="H18" s="17"/>
      <c r="I18" s="20">
        <v>0</v>
      </c>
      <c r="J18" s="17"/>
      <c r="K18" s="20">
        <v>4100095</v>
      </c>
      <c r="L18" s="17"/>
      <c r="M18" s="20">
        <v>75324934813</v>
      </c>
      <c r="N18" s="17"/>
      <c r="O18" s="70">
        <v>-35147476417</v>
      </c>
      <c r="P18" s="17"/>
      <c r="Q18" s="70">
        <v>40177458396</v>
      </c>
    </row>
    <row r="19" spans="1:17" ht="21.75" customHeight="1" x14ac:dyDescent="0.2">
      <c r="A19" s="30" t="s">
        <v>89</v>
      </c>
      <c r="B19" s="17"/>
      <c r="C19" s="20">
        <v>0</v>
      </c>
      <c r="D19" s="17"/>
      <c r="E19" s="20">
        <v>0</v>
      </c>
      <c r="F19" s="17"/>
      <c r="G19" s="20">
        <v>0</v>
      </c>
      <c r="H19" s="17"/>
      <c r="I19" s="20">
        <v>0</v>
      </c>
      <c r="J19" s="17"/>
      <c r="K19" s="20">
        <v>70922034</v>
      </c>
      <c r="L19" s="17"/>
      <c r="M19" s="20">
        <v>120936389056</v>
      </c>
      <c r="N19" s="17"/>
      <c r="O19" s="70">
        <v>-126921531303</v>
      </c>
      <c r="P19" s="17"/>
      <c r="Q19" s="70">
        <v>-5985142247</v>
      </c>
    </row>
    <row r="20" spans="1:17" ht="21.75" customHeight="1" x14ac:dyDescent="0.2">
      <c r="A20" s="30" t="s">
        <v>90</v>
      </c>
      <c r="B20" s="17"/>
      <c r="C20" s="20">
        <v>0</v>
      </c>
      <c r="D20" s="17"/>
      <c r="E20" s="20">
        <v>0</v>
      </c>
      <c r="F20" s="17"/>
      <c r="G20" s="20">
        <v>0</v>
      </c>
      <c r="H20" s="17"/>
      <c r="I20" s="20">
        <v>0</v>
      </c>
      <c r="J20" s="17"/>
      <c r="K20" s="20">
        <v>41499299</v>
      </c>
      <c r="L20" s="17"/>
      <c r="M20" s="20">
        <v>113656119087</v>
      </c>
      <c r="N20" s="17"/>
      <c r="O20" s="70">
        <v>-89806427278</v>
      </c>
      <c r="P20" s="17"/>
      <c r="Q20" s="70">
        <v>23849691809</v>
      </c>
    </row>
    <row r="21" spans="1:17" ht="21.75" customHeight="1" x14ac:dyDescent="0.2">
      <c r="A21" s="30" t="s">
        <v>37</v>
      </c>
      <c r="B21" s="17"/>
      <c r="C21" s="20">
        <v>0</v>
      </c>
      <c r="D21" s="17"/>
      <c r="E21" s="20">
        <v>0</v>
      </c>
      <c r="F21" s="17"/>
      <c r="G21" s="20">
        <v>0</v>
      </c>
      <c r="H21" s="17"/>
      <c r="I21" s="20">
        <v>0</v>
      </c>
      <c r="J21" s="17"/>
      <c r="K21" s="20">
        <v>1325604</v>
      </c>
      <c r="L21" s="17"/>
      <c r="M21" s="20">
        <v>105388483224</v>
      </c>
      <c r="N21" s="17"/>
      <c r="O21" s="70">
        <v>-49582517749</v>
      </c>
      <c r="P21" s="17"/>
      <c r="Q21" s="70">
        <v>55805965475</v>
      </c>
    </row>
    <row r="22" spans="1:17" ht="21.75" customHeight="1" x14ac:dyDescent="0.2">
      <c r="A22" s="30" t="s">
        <v>26</v>
      </c>
      <c r="B22" s="17"/>
      <c r="C22" s="20">
        <v>0</v>
      </c>
      <c r="D22" s="17"/>
      <c r="E22" s="20">
        <v>0</v>
      </c>
      <c r="F22" s="17"/>
      <c r="G22" s="20">
        <v>0</v>
      </c>
      <c r="H22" s="17"/>
      <c r="I22" s="20">
        <v>0</v>
      </c>
      <c r="J22" s="17"/>
      <c r="K22" s="20">
        <v>7419660</v>
      </c>
      <c r="L22" s="17"/>
      <c r="M22" s="20">
        <v>251500784016</v>
      </c>
      <c r="N22" s="17"/>
      <c r="O22" s="70">
        <v>-234784705971</v>
      </c>
      <c r="P22" s="17"/>
      <c r="Q22" s="70">
        <v>16716078045</v>
      </c>
    </row>
    <row r="23" spans="1:17" ht="21.75" customHeight="1" x14ac:dyDescent="0.2">
      <c r="A23" s="30" t="s">
        <v>91</v>
      </c>
      <c r="B23" s="17"/>
      <c r="C23" s="20">
        <v>0</v>
      </c>
      <c r="D23" s="17"/>
      <c r="E23" s="20">
        <v>0</v>
      </c>
      <c r="F23" s="17"/>
      <c r="G23" s="20">
        <v>0</v>
      </c>
      <c r="H23" s="17"/>
      <c r="I23" s="20">
        <v>0</v>
      </c>
      <c r="J23" s="17"/>
      <c r="K23" s="20">
        <v>3200000</v>
      </c>
      <c r="L23" s="17"/>
      <c r="M23" s="20">
        <v>13305967780</v>
      </c>
      <c r="N23" s="17"/>
      <c r="O23" s="70">
        <v>-12141724320</v>
      </c>
      <c r="P23" s="17"/>
      <c r="Q23" s="70">
        <v>1164243460</v>
      </c>
    </row>
    <row r="24" spans="1:17" ht="21.75" customHeight="1" x14ac:dyDescent="0.2">
      <c r="A24" s="30" t="s">
        <v>51</v>
      </c>
      <c r="B24" s="17"/>
      <c r="C24" s="20">
        <v>0</v>
      </c>
      <c r="D24" s="17"/>
      <c r="E24" s="20">
        <v>0</v>
      </c>
      <c r="F24" s="17"/>
      <c r="G24" s="20">
        <v>0</v>
      </c>
      <c r="H24" s="17"/>
      <c r="I24" s="20">
        <v>0</v>
      </c>
      <c r="J24" s="17"/>
      <c r="K24" s="20">
        <v>21541264</v>
      </c>
      <c r="L24" s="17"/>
      <c r="M24" s="20">
        <v>132637846727</v>
      </c>
      <c r="N24" s="17"/>
      <c r="O24" s="70">
        <v>-98286099089</v>
      </c>
      <c r="P24" s="17"/>
      <c r="Q24" s="70">
        <v>34351747638</v>
      </c>
    </row>
    <row r="25" spans="1:17" ht="21.75" customHeight="1" x14ac:dyDescent="0.2">
      <c r="A25" s="30" t="s">
        <v>92</v>
      </c>
      <c r="B25" s="17"/>
      <c r="C25" s="20">
        <v>0</v>
      </c>
      <c r="D25" s="17"/>
      <c r="E25" s="20">
        <v>0</v>
      </c>
      <c r="F25" s="17"/>
      <c r="G25" s="20">
        <v>0</v>
      </c>
      <c r="H25" s="17"/>
      <c r="I25" s="20">
        <v>0</v>
      </c>
      <c r="J25" s="17"/>
      <c r="K25" s="20">
        <v>8222893</v>
      </c>
      <c r="L25" s="17"/>
      <c r="M25" s="20">
        <v>57916550721</v>
      </c>
      <c r="N25" s="17"/>
      <c r="O25" s="70">
        <v>-51414251088</v>
      </c>
      <c r="P25" s="17"/>
      <c r="Q25" s="70">
        <v>6502299633</v>
      </c>
    </row>
    <row r="26" spans="1:17" ht="21.75" customHeight="1" x14ac:dyDescent="0.2">
      <c r="A26" s="30" t="s">
        <v>50</v>
      </c>
      <c r="B26" s="17"/>
      <c r="C26" s="20">
        <v>0</v>
      </c>
      <c r="D26" s="17"/>
      <c r="E26" s="20">
        <v>0</v>
      </c>
      <c r="F26" s="17"/>
      <c r="G26" s="20">
        <v>0</v>
      </c>
      <c r="H26" s="17"/>
      <c r="I26" s="20">
        <v>0</v>
      </c>
      <c r="J26" s="17"/>
      <c r="K26" s="20">
        <v>21253609</v>
      </c>
      <c r="L26" s="17"/>
      <c r="M26" s="20">
        <v>164450001563</v>
      </c>
      <c r="N26" s="17"/>
      <c r="O26" s="70">
        <v>-112647017284</v>
      </c>
      <c r="P26" s="17"/>
      <c r="Q26" s="70">
        <v>51802984279</v>
      </c>
    </row>
    <row r="27" spans="1:17" ht="21.75" customHeight="1" x14ac:dyDescent="0.2">
      <c r="A27" s="30" t="s">
        <v>93</v>
      </c>
      <c r="B27" s="17"/>
      <c r="C27" s="20">
        <v>0</v>
      </c>
      <c r="D27" s="17"/>
      <c r="E27" s="20">
        <v>0</v>
      </c>
      <c r="F27" s="17"/>
      <c r="G27" s="20">
        <v>0</v>
      </c>
      <c r="H27" s="17"/>
      <c r="I27" s="20">
        <v>0</v>
      </c>
      <c r="J27" s="17"/>
      <c r="K27" s="20">
        <v>9900000</v>
      </c>
      <c r="L27" s="17"/>
      <c r="M27" s="20">
        <v>154828417920</v>
      </c>
      <c r="N27" s="17"/>
      <c r="O27" s="70">
        <v>-134536897416</v>
      </c>
      <c r="P27" s="17"/>
      <c r="Q27" s="70">
        <v>20291520504</v>
      </c>
    </row>
    <row r="28" spans="1:17" ht="21.75" customHeight="1" x14ac:dyDescent="0.2">
      <c r="A28" s="30" t="s">
        <v>94</v>
      </c>
      <c r="B28" s="17"/>
      <c r="C28" s="20">
        <v>0</v>
      </c>
      <c r="D28" s="17"/>
      <c r="E28" s="20">
        <v>0</v>
      </c>
      <c r="F28" s="17"/>
      <c r="G28" s="20">
        <v>0</v>
      </c>
      <c r="H28" s="17"/>
      <c r="I28" s="20">
        <v>0</v>
      </c>
      <c r="J28" s="17"/>
      <c r="K28" s="20">
        <v>32537428</v>
      </c>
      <c r="L28" s="17"/>
      <c r="M28" s="20">
        <v>359026064454</v>
      </c>
      <c r="N28" s="17"/>
      <c r="O28" s="70">
        <v>-311264168593</v>
      </c>
      <c r="P28" s="17"/>
      <c r="Q28" s="70">
        <v>47761895861</v>
      </c>
    </row>
    <row r="29" spans="1:17" ht="21.75" customHeight="1" x14ac:dyDescent="0.2">
      <c r="A29" s="30" t="s">
        <v>36</v>
      </c>
      <c r="B29" s="17"/>
      <c r="C29" s="20">
        <v>0</v>
      </c>
      <c r="D29" s="17"/>
      <c r="E29" s="20">
        <v>0</v>
      </c>
      <c r="F29" s="17"/>
      <c r="G29" s="20">
        <v>0</v>
      </c>
      <c r="H29" s="17"/>
      <c r="I29" s="20">
        <v>0</v>
      </c>
      <c r="J29" s="17"/>
      <c r="K29" s="20">
        <v>24666038</v>
      </c>
      <c r="L29" s="17"/>
      <c r="M29" s="20">
        <v>250477611574</v>
      </c>
      <c r="N29" s="17"/>
      <c r="O29" s="70">
        <v>-171144539950</v>
      </c>
      <c r="P29" s="17"/>
      <c r="Q29" s="70">
        <v>79333071624</v>
      </c>
    </row>
    <row r="30" spans="1:17" ht="21.75" customHeight="1" x14ac:dyDescent="0.2">
      <c r="A30" s="30" t="s">
        <v>95</v>
      </c>
      <c r="B30" s="17"/>
      <c r="C30" s="20">
        <v>0</v>
      </c>
      <c r="D30" s="17"/>
      <c r="E30" s="20">
        <v>0</v>
      </c>
      <c r="F30" s="17"/>
      <c r="G30" s="20">
        <v>0</v>
      </c>
      <c r="H30" s="17"/>
      <c r="I30" s="20">
        <v>0</v>
      </c>
      <c r="J30" s="17"/>
      <c r="K30" s="20">
        <v>786440</v>
      </c>
      <c r="L30" s="17"/>
      <c r="M30" s="20">
        <v>12444153489</v>
      </c>
      <c r="N30" s="17"/>
      <c r="O30" s="70">
        <v>-10397417070</v>
      </c>
      <c r="P30" s="17"/>
      <c r="Q30" s="70">
        <v>2046736419</v>
      </c>
    </row>
    <row r="31" spans="1:17" ht="21.75" customHeight="1" x14ac:dyDescent="0.2">
      <c r="A31" s="30" t="s">
        <v>96</v>
      </c>
      <c r="B31" s="17"/>
      <c r="C31" s="20">
        <v>0</v>
      </c>
      <c r="D31" s="17"/>
      <c r="E31" s="20">
        <v>0</v>
      </c>
      <c r="F31" s="17"/>
      <c r="G31" s="20">
        <v>0</v>
      </c>
      <c r="H31" s="17"/>
      <c r="I31" s="20">
        <v>0</v>
      </c>
      <c r="J31" s="17"/>
      <c r="K31" s="20">
        <v>4615293</v>
      </c>
      <c r="L31" s="17"/>
      <c r="M31" s="20">
        <v>23344527299</v>
      </c>
      <c r="N31" s="17"/>
      <c r="O31" s="70">
        <v>-25095441076</v>
      </c>
      <c r="P31" s="17"/>
      <c r="Q31" s="70">
        <v>-1750913777</v>
      </c>
    </row>
    <row r="32" spans="1:17" ht="21.75" customHeight="1" x14ac:dyDescent="0.2">
      <c r="A32" s="30" t="s">
        <v>43</v>
      </c>
      <c r="B32" s="17"/>
      <c r="C32" s="20">
        <v>0</v>
      </c>
      <c r="D32" s="17"/>
      <c r="E32" s="20">
        <v>0</v>
      </c>
      <c r="F32" s="17"/>
      <c r="G32" s="20">
        <v>0</v>
      </c>
      <c r="H32" s="17"/>
      <c r="I32" s="20">
        <v>0</v>
      </c>
      <c r="J32" s="17"/>
      <c r="K32" s="20">
        <v>30000000</v>
      </c>
      <c r="L32" s="17"/>
      <c r="M32" s="20">
        <v>128471022921</v>
      </c>
      <c r="N32" s="17"/>
      <c r="O32" s="70">
        <v>-89777729847</v>
      </c>
      <c r="P32" s="17"/>
      <c r="Q32" s="70">
        <v>38693293074</v>
      </c>
    </row>
    <row r="33" spans="1:17" ht="21.75" customHeight="1" x14ac:dyDescent="0.2">
      <c r="A33" s="30" t="s">
        <v>97</v>
      </c>
      <c r="B33" s="17"/>
      <c r="C33" s="20">
        <v>0</v>
      </c>
      <c r="D33" s="17"/>
      <c r="E33" s="20">
        <v>0</v>
      </c>
      <c r="F33" s="17"/>
      <c r="G33" s="20">
        <v>0</v>
      </c>
      <c r="H33" s="17"/>
      <c r="I33" s="20">
        <v>0</v>
      </c>
      <c r="J33" s="17"/>
      <c r="K33" s="20">
        <v>3265584</v>
      </c>
      <c r="L33" s="17"/>
      <c r="M33" s="20">
        <v>19113628819</v>
      </c>
      <c r="N33" s="17"/>
      <c r="O33" s="70">
        <v>-17788922688</v>
      </c>
      <c r="P33" s="17"/>
      <c r="Q33" s="70">
        <v>1324706131</v>
      </c>
    </row>
    <row r="34" spans="1:17" ht="21.75" customHeight="1" x14ac:dyDescent="0.2">
      <c r="A34" s="30" t="s">
        <v>98</v>
      </c>
      <c r="B34" s="17"/>
      <c r="C34" s="20">
        <v>0</v>
      </c>
      <c r="D34" s="17"/>
      <c r="E34" s="20">
        <v>0</v>
      </c>
      <c r="F34" s="17"/>
      <c r="G34" s="20">
        <v>0</v>
      </c>
      <c r="H34" s="17"/>
      <c r="I34" s="20">
        <v>0</v>
      </c>
      <c r="J34" s="17"/>
      <c r="K34" s="20">
        <v>197000000</v>
      </c>
      <c r="L34" s="17"/>
      <c r="M34" s="20">
        <v>424669486002</v>
      </c>
      <c r="N34" s="17"/>
      <c r="O34" s="70">
        <v>-425142262350</v>
      </c>
      <c r="P34" s="17"/>
      <c r="Q34" s="70">
        <v>-472776348</v>
      </c>
    </row>
    <row r="35" spans="1:17" ht="21.75" customHeight="1" x14ac:dyDescent="0.2">
      <c r="A35" s="30" t="s">
        <v>23</v>
      </c>
      <c r="B35" s="17"/>
      <c r="C35" s="20">
        <v>0</v>
      </c>
      <c r="D35" s="17"/>
      <c r="E35" s="20">
        <v>0</v>
      </c>
      <c r="F35" s="17"/>
      <c r="G35" s="20">
        <v>0</v>
      </c>
      <c r="H35" s="17"/>
      <c r="I35" s="20">
        <v>0</v>
      </c>
      <c r="J35" s="17"/>
      <c r="K35" s="20">
        <v>83761480</v>
      </c>
      <c r="L35" s="17"/>
      <c r="M35" s="20">
        <v>248569255419</v>
      </c>
      <c r="N35" s="17"/>
      <c r="O35" s="70">
        <v>-142847145848</v>
      </c>
      <c r="P35" s="17"/>
      <c r="Q35" s="70">
        <v>105722109571</v>
      </c>
    </row>
    <row r="36" spans="1:17" ht="21.75" customHeight="1" x14ac:dyDescent="0.2">
      <c r="A36" s="30" t="s">
        <v>99</v>
      </c>
      <c r="B36" s="17"/>
      <c r="C36" s="20">
        <v>0</v>
      </c>
      <c r="D36" s="17"/>
      <c r="E36" s="20">
        <v>0</v>
      </c>
      <c r="F36" s="17"/>
      <c r="G36" s="20">
        <v>0</v>
      </c>
      <c r="H36" s="17"/>
      <c r="I36" s="20">
        <v>0</v>
      </c>
      <c r="J36" s="17"/>
      <c r="K36" s="20">
        <v>2966122</v>
      </c>
      <c r="L36" s="17"/>
      <c r="M36" s="20">
        <v>49945467649</v>
      </c>
      <c r="N36" s="17"/>
      <c r="O36" s="70">
        <v>-45966703020</v>
      </c>
      <c r="P36" s="17"/>
      <c r="Q36" s="70">
        <v>3978764629</v>
      </c>
    </row>
    <row r="37" spans="1:17" ht="21.75" customHeight="1" x14ac:dyDescent="0.2">
      <c r="A37" s="30" t="s">
        <v>100</v>
      </c>
      <c r="B37" s="17"/>
      <c r="C37" s="20">
        <v>0</v>
      </c>
      <c r="D37" s="17"/>
      <c r="E37" s="20">
        <v>0</v>
      </c>
      <c r="F37" s="17"/>
      <c r="G37" s="20">
        <v>0</v>
      </c>
      <c r="H37" s="17"/>
      <c r="I37" s="20">
        <v>0</v>
      </c>
      <c r="J37" s="17"/>
      <c r="K37" s="20">
        <v>9249934</v>
      </c>
      <c r="L37" s="17"/>
      <c r="M37" s="20">
        <v>12649797917</v>
      </c>
      <c r="N37" s="17"/>
      <c r="O37" s="70">
        <v>-18074369083</v>
      </c>
      <c r="P37" s="17"/>
      <c r="Q37" s="70">
        <v>-5424571166</v>
      </c>
    </row>
    <row r="38" spans="1:17" ht="21.75" customHeight="1" x14ac:dyDescent="0.2">
      <c r="A38" s="30" t="s">
        <v>101</v>
      </c>
      <c r="B38" s="17"/>
      <c r="C38" s="20">
        <v>0</v>
      </c>
      <c r="D38" s="17"/>
      <c r="E38" s="20">
        <v>0</v>
      </c>
      <c r="F38" s="17"/>
      <c r="G38" s="20">
        <v>0</v>
      </c>
      <c r="H38" s="17"/>
      <c r="I38" s="20">
        <v>0</v>
      </c>
      <c r="J38" s="17"/>
      <c r="K38" s="20">
        <v>7780992</v>
      </c>
      <c r="L38" s="17"/>
      <c r="M38" s="20">
        <v>181610641337</v>
      </c>
      <c r="N38" s="17"/>
      <c r="O38" s="70">
        <v>-163279413510</v>
      </c>
      <c r="P38" s="17"/>
      <c r="Q38" s="70">
        <v>18331227827</v>
      </c>
    </row>
    <row r="39" spans="1:17" ht="21.75" customHeight="1" x14ac:dyDescent="0.2">
      <c r="A39" s="30" t="s">
        <v>49</v>
      </c>
      <c r="B39" s="17"/>
      <c r="C39" s="20">
        <v>0</v>
      </c>
      <c r="D39" s="17"/>
      <c r="E39" s="20">
        <v>0</v>
      </c>
      <c r="F39" s="17"/>
      <c r="G39" s="20">
        <v>0</v>
      </c>
      <c r="H39" s="17"/>
      <c r="I39" s="20">
        <v>0</v>
      </c>
      <c r="J39" s="17"/>
      <c r="K39" s="20">
        <v>27272509</v>
      </c>
      <c r="L39" s="17"/>
      <c r="M39" s="20">
        <v>80954257144</v>
      </c>
      <c r="N39" s="17"/>
      <c r="O39" s="70">
        <v>-80592671985</v>
      </c>
      <c r="P39" s="17"/>
      <c r="Q39" s="70">
        <v>361585159</v>
      </c>
    </row>
    <row r="40" spans="1:17" ht="21.75" customHeight="1" x14ac:dyDescent="0.2">
      <c r="A40" s="30" t="s">
        <v>102</v>
      </c>
      <c r="B40" s="17"/>
      <c r="C40" s="20">
        <v>0</v>
      </c>
      <c r="D40" s="17"/>
      <c r="E40" s="20">
        <v>0</v>
      </c>
      <c r="F40" s="17"/>
      <c r="G40" s="20">
        <v>0</v>
      </c>
      <c r="H40" s="17"/>
      <c r="I40" s="20">
        <v>0</v>
      </c>
      <c r="J40" s="17"/>
      <c r="K40" s="20">
        <v>1920976</v>
      </c>
      <c r="L40" s="17"/>
      <c r="M40" s="20">
        <v>16555765569</v>
      </c>
      <c r="N40" s="17"/>
      <c r="O40" s="70">
        <v>-15047223999</v>
      </c>
      <c r="P40" s="17"/>
      <c r="Q40" s="70">
        <v>1508541570</v>
      </c>
    </row>
    <row r="41" spans="1:17" ht="21.75" customHeight="1" x14ac:dyDescent="0.2">
      <c r="A41" s="30" t="s">
        <v>103</v>
      </c>
      <c r="B41" s="17"/>
      <c r="C41" s="20">
        <v>0</v>
      </c>
      <c r="D41" s="17"/>
      <c r="E41" s="20">
        <v>0</v>
      </c>
      <c r="F41" s="17"/>
      <c r="G41" s="20">
        <v>0</v>
      </c>
      <c r="H41" s="17"/>
      <c r="I41" s="20">
        <v>0</v>
      </c>
      <c r="J41" s="17"/>
      <c r="K41" s="20">
        <v>175000</v>
      </c>
      <c r="L41" s="17"/>
      <c r="M41" s="20">
        <v>34134054318</v>
      </c>
      <c r="N41" s="17"/>
      <c r="O41" s="70">
        <v>-33866289450</v>
      </c>
      <c r="P41" s="17"/>
      <c r="Q41" s="70">
        <v>267764868</v>
      </c>
    </row>
    <row r="42" spans="1:17" ht="21.75" customHeight="1" x14ac:dyDescent="0.2">
      <c r="A42" s="30" t="s">
        <v>104</v>
      </c>
      <c r="B42" s="17"/>
      <c r="C42" s="20">
        <v>0</v>
      </c>
      <c r="D42" s="17"/>
      <c r="E42" s="20">
        <v>0</v>
      </c>
      <c r="F42" s="17"/>
      <c r="G42" s="20">
        <v>0</v>
      </c>
      <c r="H42" s="17"/>
      <c r="I42" s="20">
        <v>0</v>
      </c>
      <c r="J42" s="17"/>
      <c r="K42" s="20">
        <v>1203869</v>
      </c>
      <c r="L42" s="17"/>
      <c r="M42" s="20">
        <v>41970514926</v>
      </c>
      <c r="N42" s="17"/>
      <c r="O42" s="70">
        <v>-53105960782</v>
      </c>
      <c r="P42" s="17"/>
      <c r="Q42" s="70">
        <v>-11135445856</v>
      </c>
    </row>
    <row r="43" spans="1:17" ht="21.75" customHeight="1" x14ac:dyDescent="0.2">
      <c r="A43" s="30" t="s">
        <v>40</v>
      </c>
      <c r="B43" s="17"/>
      <c r="C43" s="20">
        <v>0</v>
      </c>
      <c r="D43" s="17"/>
      <c r="E43" s="20">
        <v>0</v>
      </c>
      <c r="F43" s="17"/>
      <c r="G43" s="20">
        <v>0</v>
      </c>
      <c r="H43" s="17"/>
      <c r="I43" s="20">
        <v>0</v>
      </c>
      <c r="J43" s="17"/>
      <c r="K43" s="20">
        <v>18803454</v>
      </c>
      <c r="L43" s="17"/>
      <c r="M43" s="20">
        <v>36632203370</v>
      </c>
      <c r="N43" s="17"/>
      <c r="O43" s="70">
        <v>-35573364931</v>
      </c>
      <c r="P43" s="17"/>
      <c r="Q43" s="70">
        <v>1058838439</v>
      </c>
    </row>
    <row r="44" spans="1:17" ht="21.75" customHeight="1" x14ac:dyDescent="0.2">
      <c r="A44" s="30" t="s">
        <v>105</v>
      </c>
      <c r="B44" s="17"/>
      <c r="C44" s="20">
        <v>0</v>
      </c>
      <c r="D44" s="17"/>
      <c r="E44" s="20">
        <v>0</v>
      </c>
      <c r="F44" s="17"/>
      <c r="G44" s="20">
        <v>0</v>
      </c>
      <c r="H44" s="17"/>
      <c r="I44" s="20">
        <v>0</v>
      </c>
      <c r="J44" s="17"/>
      <c r="K44" s="20">
        <v>37961017</v>
      </c>
      <c r="L44" s="17"/>
      <c r="M44" s="20">
        <v>40959937343</v>
      </c>
      <c r="N44" s="17"/>
      <c r="O44" s="70">
        <v>-17546844261</v>
      </c>
      <c r="P44" s="17"/>
      <c r="Q44" s="70">
        <v>23413093082</v>
      </c>
    </row>
    <row r="45" spans="1:17" ht="21.75" customHeight="1" x14ac:dyDescent="0.2">
      <c r="A45" s="30" t="s">
        <v>106</v>
      </c>
      <c r="B45" s="17"/>
      <c r="C45" s="20">
        <v>0</v>
      </c>
      <c r="D45" s="17"/>
      <c r="E45" s="20">
        <v>0</v>
      </c>
      <c r="F45" s="17"/>
      <c r="G45" s="20">
        <v>0</v>
      </c>
      <c r="H45" s="17"/>
      <c r="I45" s="20">
        <v>0</v>
      </c>
      <c r="J45" s="17"/>
      <c r="K45" s="20">
        <v>30637</v>
      </c>
      <c r="L45" s="17"/>
      <c r="M45" s="20">
        <v>194871226311</v>
      </c>
      <c r="N45" s="17"/>
      <c r="O45" s="70">
        <v>-145873161411</v>
      </c>
      <c r="P45" s="17"/>
      <c r="Q45" s="70">
        <v>48998064900</v>
      </c>
    </row>
    <row r="46" spans="1:17" ht="21.75" customHeight="1" x14ac:dyDescent="0.2">
      <c r="A46" s="30" t="s">
        <v>20</v>
      </c>
      <c r="B46" s="17"/>
      <c r="C46" s="20">
        <v>0</v>
      </c>
      <c r="D46" s="17"/>
      <c r="E46" s="20">
        <v>0</v>
      </c>
      <c r="F46" s="17"/>
      <c r="G46" s="20">
        <v>0</v>
      </c>
      <c r="H46" s="17"/>
      <c r="I46" s="20">
        <v>0</v>
      </c>
      <c r="J46" s="17"/>
      <c r="K46" s="20">
        <v>106261557</v>
      </c>
      <c r="L46" s="17"/>
      <c r="M46" s="20">
        <v>102560403049</v>
      </c>
      <c r="N46" s="17"/>
      <c r="O46" s="70">
        <v>-69852825686</v>
      </c>
      <c r="P46" s="17"/>
      <c r="Q46" s="70">
        <v>32707577363</v>
      </c>
    </row>
    <row r="47" spans="1:17" ht="21.75" customHeight="1" x14ac:dyDescent="0.2">
      <c r="A47" s="30" t="s">
        <v>27</v>
      </c>
      <c r="B47" s="17"/>
      <c r="C47" s="20">
        <v>0</v>
      </c>
      <c r="D47" s="17"/>
      <c r="E47" s="20">
        <v>0</v>
      </c>
      <c r="F47" s="17"/>
      <c r="G47" s="20">
        <v>0</v>
      </c>
      <c r="H47" s="17"/>
      <c r="I47" s="20">
        <v>0</v>
      </c>
      <c r="J47" s="17"/>
      <c r="K47" s="20">
        <v>140000</v>
      </c>
      <c r="L47" s="17"/>
      <c r="M47" s="20">
        <v>7682857709</v>
      </c>
      <c r="N47" s="17"/>
      <c r="O47" s="70">
        <v>-5845302717</v>
      </c>
      <c r="P47" s="17"/>
      <c r="Q47" s="70">
        <v>1837554992</v>
      </c>
    </row>
    <row r="48" spans="1:17" ht="21.75" customHeight="1" x14ac:dyDescent="0.2">
      <c r="A48" s="30" t="s">
        <v>54</v>
      </c>
      <c r="B48" s="17"/>
      <c r="C48" s="20">
        <v>0</v>
      </c>
      <c r="D48" s="17"/>
      <c r="E48" s="20">
        <v>0</v>
      </c>
      <c r="F48" s="17"/>
      <c r="G48" s="20">
        <v>0</v>
      </c>
      <c r="H48" s="17"/>
      <c r="I48" s="20">
        <v>0</v>
      </c>
      <c r="J48" s="17"/>
      <c r="K48" s="20">
        <v>713594</v>
      </c>
      <c r="L48" s="17"/>
      <c r="M48" s="20">
        <v>6832844971</v>
      </c>
      <c r="N48" s="17"/>
      <c r="O48" s="70">
        <v>-5826477489</v>
      </c>
      <c r="P48" s="17"/>
      <c r="Q48" s="70">
        <v>1006367482</v>
      </c>
    </row>
    <row r="49" spans="1:17" ht="21.75" customHeight="1" x14ac:dyDescent="0.2">
      <c r="A49" s="30" t="s">
        <v>107</v>
      </c>
      <c r="B49" s="17"/>
      <c r="C49" s="20">
        <v>0</v>
      </c>
      <c r="D49" s="17"/>
      <c r="E49" s="20">
        <v>0</v>
      </c>
      <c r="F49" s="17"/>
      <c r="G49" s="20">
        <v>0</v>
      </c>
      <c r="H49" s="17"/>
      <c r="I49" s="20">
        <v>0</v>
      </c>
      <c r="J49" s="17"/>
      <c r="K49" s="20">
        <v>93750000</v>
      </c>
      <c r="L49" s="17"/>
      <c r="M49" s="20">
        <v>163798930571</v>
      </c>
      <c r="N49" s="17"/>
      <c r="O49" s="70">
        <v>-168211898437</v>
      </c>
      <c r="P49" s="17"/>
      <c r="Q49" s="70">
        <v>-4412967866</v>
      </c>
    </row>
    <row r="50" spans="1:17" ht="21.75" customHeight="1" x14ac:dyDescent="0.2">
      <c r="A50" s="30" t="s">
        <v>108</v>
      </c>
      <c r="B50" s="17"/>
      <c r="C50" s="20">
        <v>0</v>
      </c>
      <c r="D50" s="17"/>
      <c r="E50" s="20">
        <v>0</v>
      </c>
      <c r="F50" s="17"/>
      <c r="G50" s="20">
        <v>0</v>
      </c>
      <c r="H50" s="17"/>
      <c r="I50" s="20">
        <v>0</v>
      </c>
      <c r="J50" s="17"/>
      <c r="K50" s="20">
        <v>1938526</v>
      </c>
      <c r="L50" s="17"/>
      <c r="M50" s="20">
        <v>19411762565</v>
      </c>
      <c r="N50" s="17"/>
      <c r="O50" s="70">
        <v>-21736467168</v>
      </c>
      <c r="P50" s="17"/>
      <c r="Q50" s="70">
        <v>-2324704603</v>
      </c>
    </row>
    <row r="51" spans="1:17" ht="21.75" customHeight="1" x14ac:dyDescent="0.2">
      <c r="A51" s="30" t="s">
        <v>48</v>
      </c>
      <c r="B51" s="17"/>
      <c r="C51" s="20">
        <v>0</v>
      </c>
      <c r="D51" s="17"/>
      <c r="E51" s="20">
        <v>0</v>
      </c>
      <c r="F51" s="17"/>
      <c r="G51" s="20">
        <v>0</v>
      </c>
      <c r="H51" s="17"/>
      <c r="I51" s="20">
        <v>0</v>
      </c>
      <c r="J51" s="17"/>
      <c r="K51" s="20">
        <v>300000</v>
      </c>
      <c r="L51" s="17"/>
      <c r="M51" s="20">
        <v>5434843599</v>
      </c>
      <c r="N51" s="17"/>
      <c r="O51" s="70">
        <v>-4003631998</v>
      </c>
      <c r="P51" s="17"/>
      <c r="Q51" s="70">
        <v>1431211601</v>
      </c>
    </row>
    <row r="52" spans="1:17" ht="21.75" customHeight="1" x14ac:dyDescent="0.2">
      <c r="A52" s="30" t="s">
        <v>109</v>
      </c>
      <c r="B52" s="17"/>
      <c r="C52" s="20">
        <v>0</v>
      </c>
      <c r="D52" s="17"/>
      <c r="E52" s="20">
        <v>0</v>
      </c>
      <c r="F52" s="17"/>
      <c r="G52" s="20">
        <v>0</v>
      </c>
      <c r="H52" s="17"/>
      <c r="I52" s="20">
        <v>0</v>
      </c>
      <c r="J52" s="17"/>
      <c r="K52" s="20">
        <v>2521877</v>
      </c>
      <c r="L52" s="17"/>
      <c r="M52" s="20">
        <v>84318392629</v>
      </c>
      <c r="N52" s="17"/>
      <c r="O52" s="70">
        <v>-59914236781</v>
      </c>
      <c r="P52" s="17"/>
      <c r="Q52" s="70">
        <v>24404155848</v>
      </c>
    </row>
    <row r="53" spans="1:17" ht="21.75" customHeight="1" x14ac:dyDescent="0.2">
      <c r="A53" s="30" t="s">
        <v>30</v>
      </c>
      <c r="B53" s="17"/>
      <c r="C53" s="20">
        <v>0</v>
      </c>
      <c r="D53" s="17"/>
      <c r="E53" s="20">
        <v>0</v>
      </c>
      <c r="F53" s="17"/>
      <c r="G53" s="20">
        <v>0</v>
      </c>
      <c r="H53" s="17"/>
      <c r="I53" s="20">
        <v>0</v>
      </c>
      <c r="J53" s="17"/>
      <c r="K53" s="20">
        <v>20000000</v>
      </c>
      <c r="L53" s="17"/>
      <c r="M53" s="20">
        <v>52479020065</v>
      </c>
      <c r="N53" s="17"/>
      <c r="O53" s="70">
        <v>-48289962606</v>
      </c>
      <c r="P53" s="17"/>
      <c r="Q53" s="70">
        <v>4189057459</v>
      </c>
    </row>
    <row r="54" spans="1:17" ht="21.75" customHeight="1" x14ac:dyDescent="0.2">
      <c r="A54" s="30" t="s">
        <v>110</v>
      </c>
      <c r="B54" s="17"/>
      <c r="C54" s="20">
        <v>0</v>
      </c>
      <c r="D54" s="17"/>
      <c r="E54" s="20">
        <v>0</v>
      </c>
      <c r="F54" s="17"/>
      <c r="G54" s="20">
        <v>0</v>
      </c>
      <c r="H54" s="17"/>
      <c r="I54" s="20">
        <v>0</v>
      </c>
      <c r="J54" s="17"/>
      <c r="K54" s="20">
        <v>542520</v>
      </c>
      <c r="L54" s="17"/>
      <c r="M54" s="20">
        <v>3229748809</v>
      </c>
      <c r="N54" s="17"/>
      <c r="O54" s="70">
        <v>-3419111318</v>
      </c>
      <c r="P54" s="17"/>
      <c r="Q54" s="70">
        <v>-189362509</v>
      </c>
    </row>
    <row r="55" spans="1:17" ht="21.75" customHeight="1" x14ac:dyDescent="0.2">
      <c r="A55" s="31" t="s">
        <v>111</v>
      </c>
      <c r="B55" s="17"/>
      <c r="C55" s="23">
        <v>0</v>
      </c>
      <c r="D55" s="17"/>
      <c r="E55" s="23">
        <v>0</v>
      </c>
      <c r="F55" s="17"/>
      <c r="G55" s="23">
        <v>0</v>
      </c>
      <c r="H55" s="17"/>
      <c r="I55" s="23">
        <v>0</v>
      </c>
      <c r="J55" s="17"/>
      <c r="K55" s="23">
        <v>10000000</v>
      </c>
      <c r="L55" s="17"/>
      <c r="M55" s="23">
        <v>30144297561</v>
      </c>
      <c r="N55" s="17"/>
      <c r="O55" s="72">
        <v>-41847963107</v>
      </c>
      <c r="P55" s="17"/>
      <c r="Q55" s="72">
        <v>-11703665546</v>
      </c>
    </row>
    <row r="56" spans="1:17" ht="21.75" customHeight="1" x14ac:dyDescent="0.2">
      <c r="A56" s="12" t="s">
        <v>55</v>
      </c>
      <c r="B56" s="17"/>
      <c r="C56" s="25">
        <v>0</v>
      </c>
      <c r="D56" s="17"/>
      <c r="E56" s="25">
        <v>0</v>
      </c>
      <c r="F56" s="17"/>
      <c r="G56" s="25">
        <v>0</v>
      </c>
      <c r="H56" s="17"/>
      <c r="I56" s="25">
        <v>0</v>
      </c>
      <c r="J56" s="17"/>
      <c r="K56" s="25">
        <v>957820851</v>
      </c>
      <c r="L56" s="17"/>
      <c r="M56" s="25">
        <v>4443163582739</v>
      </c>
      <c r="N56" s="17"/>
      <c r="O56" s="75">
        <v>-3750893205661</v>
      </c>
      <c r="P56" s="17"/>
      <c r="Q56" s="75">
        <v>692270377078</v>
      </c>
    </row>
    <row r="57" spans="1:17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</row>
    <row r="60" spans="1:17" ht="18.75" x14ac:dyDescent="0.2">
      <c r="O60" s="5"/>
      <c r="P60" s="5"/>
      <c r="Q60" s="5"/>
    </row>
    <row r="61" spans="1:17" ht="18.75" x14ac:dyDescent="0.2">
      <c r="P61" s="5"/>
      <c r="Q61" s="5"/>
    </row>
    <row r="62" spans="1:17" ht="18.75" x14ac:dyDescent="0.2">
      <c r="O62" s="5"/>
      <c r="P62" s="5"/>
      <c r="Q62" s="5"/>
    </row>
    <row r="63" spans="1:17" x14ac:dyDescent="0.2">
      <c r="K63" s="10"/>
      <c r="L63" s="10"/>
      <c r="M63" s="10"/>
    </row>
    <row r="64" spans="1:17" x14ac:dyDescent="0.2">
      <c r="K64" s="10"/>
      <c r="L64" s="10"/>
      <c r="M64" s="10"/>
    </row>
    <row r="65" spans="11:13" x14ac:dyDescent="0.2">
      <c r="K65" s="10"/>
      <c r="L65" s="10"/>
      <c r="M65" s="10"/>
    </row>
    <row r="66" spans="11:13" x14ac:dyDescent="0.2">
      <c r="K66" s="10"/>
      <c r="L66" s="10"/>
      <c r="M66" s="10"/>
    </row>
    <row r="67" spans="11:13" x14ac:dyDescent="0.2">
      <c r="K67" s="11"/>
      <c r="M67" s="11"/>
    </row>
    <row r="70" spans="11:13" x14ac:dyDescent="0.2">
      <c r="K70" s="11"/>
    </row>
    <row r="71" spans="11:13" x14ac:dyDescent="0.2">
      <c r="K71" s="11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44"/>
  <sheetViews>
    <sheetView rightToLeft="1" zoomScale="85" zoomScaleNormal="85" workbookViewId="0">
      <selection activeCell="M50" sqref="M50"/>
    </sheetView>
  </sheetViews>
  <sheetFormatPr defaultRowHeight="12.75" x14ac:dyDescent="0.2"/>
  <cols>
    <col min="1" max="1" width="40.28515625" customWidth="1"/>
    <col min="2" max="2" width="1.28515625" customWidth="1"/>
    <col min="3" max="3" width="15.140625" style="10" bestFit="1" customWidth="1"/>
    <col min="4" max="4" width="1.28515625" style="10" customWidth="1"/>
    <col min="5" max="5" width="19.42578125" style="10" bestFit="1" customWidth="1"/>
    <col min="6" max="6" width="1.28515625" style="10" customWidth="1"/>
    <col min="7" max="7" width="19.42578125" style="10" bestFit="1" customWidth="1"/>
    <col min="8" max="8" width="1.28515625" style="10" customWidth="1"/>
    <col min="9" max="9" width="22.85546875" style="10" bestFit="1" customWidth="1"/>
    <col min="10" max="10" width="1.28515625" style="10" customWidth="1"/>
    <col min="11" max="11" width="15.140625" style="10" bestFit="1" customWidth="1"/>
    <col min="12" max="12" width="1.28515625" style="10" customWidth="1"/>
    <col min="13" max="13" width="19.42578125" style="10" bestFit="1" customWidth="1"/>
    <col min="14" max="14" width="1.28515625" style="10" customWidth="1"/>
    <col min="15" max="15" width="19" style="10" bestFit="1" customWidth="1"/>
    <col min="16" max="16" width="1.28515625" style="10" customWidth="1"/>
    <col min="17" max="17" width="14.28515625" style="10" customWidth="1"/>
    <col min="18" max="18" width="3.85546875" style="10" customWidth="1"/>
    <col min="19" max="19" width="0.28515625" customWidth="1"/>
    <col min="22" max="22" width="12.85546875" bestFit="1" customWidth="1"/>
  </cols>
  <sheetData>
    <row r="1" spans="1:18" ht="25.5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8" ht="25.5" x14ac:dyDescent="0.2">
      <c r="A2" s="46" t="s">
        <v>63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 ht="25.5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8" ht="14.45" customHeight="1" x14ac:dyDescent="0.2"/>
    <row r="5" spans="1:18" ht="24" x14ac:dyDescent="0.2">
      <c r="A5" s="57" t="s">
        <v>153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</row>
    <row r="6" spans="1:18" ht="21" x14ac:dyDescent="0.2">
      <c r="A6" s="53" t="s">
        <v>66</v>
      </c>
      <c r="C6" s="88" t="s">
        <v>76</v>
      </c>
      <c r="D6" s="88"/>
      <c r="E6" s="88"/>
      <c r="F6" s="88"/>
      <c r="G6" s="88"/>
      <c r="H6" s="88"/>
      <c r="I6" s="88"/>
      <c r="K6" s="88" t="s">
        <v>77</v>
      </c>
      <c r="L6" s="88"/>
      <c r="M6" s="88"/>
      <c r="N6" s="88"/>
      <c r="O6" s="88"/>
      <c r="P6" s="88"/>
      <c r="Q6" s="88"/>
      <c r="R6" s="88"/>
    </row>
    <row r="7" spans="1:18" ht="42" x14ac:dyDescent="0.2">
      <c r="A7" s="53"/>
      <c r="C7" s="89" t="s">
        <v>13</v>
      </c>
      <c r="D7" s="90"/>
      <c r="E7" s="89" t="s">
        <v>15</v>
      </c>
      <c r="F7" s="90"/>
      <c r="G7" s="89" t="s">
        <v>151</v>
      </c>
      <c r="H7" s="90"/>
      <c r="I7" s="89" t="s">
        <v>154</v>
      </c>
      <c r="K7" s="89" t="s">
        <v>13</v>
      </c>
      <c r="L7" s="90"/>
      <c r="M7" s="89" t="s">
        <v>15</v>
      </c>
      <c r="N7" s="90"/>
      <c r="O7" s="89" t="s">
        <v>151</v>
      </c>
      <c r="P7" s="90"/>
      <c r="Q7" s="91" t="s">
        <v>154</v>
      </c>
      <c r="R7" s="91"/>
    </row>
    <row r="8" spans="1:18" ht="21.75" customHeight="1" x14ac:dyDescent="0.2">
      <c r="A8" s="29" t="s">
        <v>47</v>
      </c>
      <c r="B8" s="17"/>
      <c r="C8" s="67">
        <v>162440295</v>
      </c>
      <c r="D8" s="68"/>
      <c r="E8" s="67">
        <v>88003207508</v>
      </c>
      <c r="F8" s="68"/>
      <c r="G8" s="67">
        <v>107380060537</v>
      </c>
      <c r="H8" s="68"/>
      <c r="I8" s="67">
        <v>-19376853028</v>
      </c>
      <c r="J8" s="68"/>
      <c r="K8" s="67">
        <v>162440295</v>
      </c>
      <c r="L8" s="68"/>
      <c r="M8" s="67">
        <v>88003207508</v>
      </c>
      <c r="N8" s="68"/>
      <c r="O8" s="67">
        <v>-98509994644</v>
      </c>
      <c r="P8" s="68"/>
      <c r="Q8" s="69">
        <v>-10506787135</v>
      </c>
      <c r="R8" s="69"/>
    </row>
    <row r="9" spans="1:18" ht="21.75" customHeight="1" x14ac:dyDescent="0.2">
      <c r="A9" s="30" t="s">
        <v>35</v>
      </c>
      <c r="B9" s="17"/>
      <c r="C9" s="70">
        <v>6925248</v>
      </c>
      <c r="D9" s="68"/>
      <c r="E9" s="70">
        <v>138369259765</v>
      </c>
      <c r="F9" s="68"/>
      <c r="G9" s="70">
        <v>150760536759</v>
      </c>
      <c r="H9" s="68"/>
      <c r="I9" s="70">
        <v>-12391276993</v>
      </c>
      <c r="J9" s="68"/>
      <c r="K9" s="70">
        <v>6925248</v>
      </c>
      <c r="L9" s="68"/>
      <c r="M9" s="70">
        <v>138369259765</v>
      </c>
      <c r="N9" s="68"/>
      <c r="O9" s="70">
        <v>-133886383821</v>
      </c>
      <c r="P9" s="68"/>
      <c r="Q9" s="71">
        <v>4482875944</v>
      </c>
      <c r="R9" s="71"/>
    </row>
    <row r="10" spans="1:18" ht="21.75" customHeight="1" x14ac:dyDescent="0.2">
      <c r="A10" s="30" t="s">
        <v>28</v>
      </c>
      <c r="B10" s="17"/>
      <c r="C10" s="70">
        <v>550000</v>
      </c>
      <c r="D10" s="68"/>
      <c r="E10" s="70">
        <v>2121302700</v>
      </c>
      <c r="F10" s="68"/>
      <c r="G10" s="70">
        <v>2343274065</v>
      </c>
      <c r="H10" s="68"/>
      <c r="I10" s="70">
        <v>-221971365</v>
      </c>
      <c r="J10" s="68"/>
      <c r="K10" s="70">
        <v>550000</v>
      </c>
      <c r="L10" s="68"/>
      <c r="M10" s="70">
        <v>2121302700</v>
      </c>
      <c r="N10" s="68"/>
      <c r="O10" s="70">
        <v>-1896720661</v>
      </c>
      <c r="P10" s="68"/>
      <c r="Q10" s="71">
        <v>224582039</v>
      </c>
      <c r="R10" s="71"/>
    </row>
    <row r="11" spans="1:18" ht="21.75" customHeight="1" x14ac:dyDescent="0.2">
      <c r="A11" s="30" t="s">
        <v>19</v>
      </c>
      <c r="B11" s="17"/>
      <c r="C11" s="70">
        <v>245000</v>
      </c>
      <c r="D11" s="68"/>
      <c r="E11" s="70">
        <v>1785164692</v>
      </c>
      <c r="F11" s="68"/>
      <c r="G11" s="70">
        <v>1994611027</v>
      </c>
      <c r="H11" s="68"/>
      <c r="I11" s="70">
        <v>-209446334</v>
      </c>
      <c r="J11" s="68"/>
      <c r="K11" s="70">
        <v>245000</v>
      </c>
      <c r="L11" s="68"/>
      <c r="M11" s="70">
        <v>1785164692</v>
      </c>
      <c r="N11" s="68"/>
      <c r="O11" s="70">
        <v>-1842921854</v>
      </c>
      <c r="P11" s="68"/>
      <c r="Q11" s="71">
        <v>-57757161</v>
      </c>
      <c r="R11" s="71"/>
    </row>
    <row r="12" spans="1:18" ht="21.75" customHeight="1" x14ac:dyDescent="0.2">
      <c r="A12" s="30" t="s">
        <v>31</v>
      </c>
      <c r="B12" s="17"/>
      <c r="C12" s="70">
        <v>3913885</v>
      </c>
      <c r="D12" s="68"/>
      <c r="E12" s="70">
        <v>77383981972</v>
      </c>
      <c r="F12" s="68"/>
      <c r="G12" s="70">
        <v>78278819371</v>
      </c>
      <c r="H12" s="68"/>
      <c r="I12" s="70">
        <v>-894837398</v>
      </c>
      <c r="J12" s="68"/>
      <c r="K12" s="70">
        <v>3913885</v>
      </c>
      <c r="L12" s="68"/>
      <c r="M12" s="70">
        <v>77383981972</v>
      </c>
      <c r="N12" s="68"/>
      <c r="O12" s="70">
        <v>-51889572962</v>
      </c>
      <c r="P12" s="68"/>
      <c r="Q12" s="71">
        <v>25494409010</v>
      </c>
      <c r="R12" s="71"/>
    </row>
    <row r="13" spans="1:18" ht="21.75" customHeight="1" x14ac:dyDescent="0.2">
      <c r="A13" s="30" t="s">
        <v>41</v>
      </c>
      <c r="B13" s="17"/>
      <c r="C13" s="70">
        <v>23816311</v>
      </c>
      <c r="D13" s="68"/>
      <c r="E13" s="70">
        <v>63803057644</v>
      </c>
      <c r="F13" s="68"/>
      <c r="G13" s="70">
        <v>73154526204</v>
      </c>
      <c r="H13" s="68"/>
      <c r="I13" s="70">
        <v>-9351468559</v>
      </c>
      <c r="J13" s="68"/>
      <c r="K13" s="70">
        <v>23816311</v>
      </c>
      <c r="L13" s="68"/>
      <c r="M13" s="70">
        <v>63803057644</v>
      </c>
      <c r="N13" s="68"/>
      <c r="O13" s="70">
        <v>-53896399775</v>
      </c>
      <c r="P13" s="68"/>
      <c r="Q13" s="71">
        <v>9906657869</v>
      </c>
      <c r="R13" s="71"/>
    </row>
    <row r="14" spans="1:18" ht="21.75" customHeight="1" x14ac:dyDescent="0.2">
      <c r="A14" s="30" t="s">
        <v>24</v>
      </c>
      <c r="B14" s="17"/>
      <c r="C14" s="70">
        <v>43691240</v>
      </c>
      <c r="D14" s="68"/>
      <c r="E14" s="70">
        <v>57546442186</v>
      </c>
      <c r="F14" s="68"/>
      <c r="G14" s="70">
        <v>70879844263</v>
      </c>
      <c r="H14" s="68"/>
      <c r="I14" s="70">
        <v>-13333402076</v>
      </c>
      <c r="J14" s="68"/>
      <c r="K14" s="70">
        <v>43691240</v>
      </c>
      <c r="L14" s="68"/>
      <c r="M14" s="70">
        <v>57546442186</v>
      </c>
      <c r="N14" s="68"/>
      <c r="O14" s="70">
        <v>-73736649175</v>
      </c>
      <c r="P14" s="68"/>
      <c r="Q14" s="71">
        <v>-16190206988</v>
      </c>
      <c r="R14" s="71"/>
    </row>
    <row r="15" spans="1:18" ht="21.75" customHeight="1" x14ac:dyDescent="0.2">
      <c r="A15" s="30" t="s">
        <v>37</v>
      </c>
      <c r="B15" s="17"/>
      <c r="C15" s="70">
        <v>1541055</v>
      </c>
      <c r="D15" s="68"/>
      <c r="E15" s="70">
        <v>105746071441</v>
      </c>
      <c r="F15" s="68"/>
      <c r="G15" s="70">
        <v>103279735427</v>
      </c>
      <c r="H15" s="68"/>
      <c r="I15" s="70">
        <v>2466336014</v>
      </c>
      <c r="J15" s="68"/>
      <c r="K15" s="70">
        <v>1541055</v>
      </c>
      <c r="L15" s="68"/>
      <c r="M15" s="70">
        <v>105746071441</v>
      </c>
      <c r="N15" s="68"/>
      <c r="O15" s="70">
        <v>-57641186138</v>
      </c>
      <c r="P15" s="68"/>
      <c r="Q15" s="71">
        <v>48104885303</v>
      </c>
      <c r="R15" s="71"/>
    </row>
    <row r="16" spans="1:18" ht="21.75" customHeight="1" x14ac:dyDescent="0.2">
      <c r="A16" s="30" t="s">
        <v>26</v>
      </c>
      <c r="B16" s="17"/>
      <c r="C16" s="70">
        <v>8537061</v>
      </c>
      <c r="D16" s="68"/>
      <c r="E16" s="70">
        <v>403521923909</v>
      </c>
      <c r="F16" s="68"/>
      <c r="G16" s="70">
        <v>375941561076</v>
      </c>
      <c r="H16" s="68"/>
      <c r="I16" s="70">
        <v>27580362833</v>
      </c>
      <c r="J16" s="68"/>
      <c r="K16" s="70">
        <v>8537061</v>
      </c>
      <c r="L16" s="68"/>
      <c r="M16" s="70">
        <v>403521923909</v>
      </c>
      <c r="N16" s="68"/>
      <c r="O16" s="70">
        <v>-270143289339</v>
      </c>
      <c r="P16" s="68"/>
      <c r="Q16" s="71">
        <v>133378634570</v>
      </c>
      <c r="R16" s="71"/>
    </row>
    <row r="17" spans="1:18" ht="21.75" customHeight="1" x14ac:dyDescent="0.2">
      <c r="A17" s="30" t="s">
        <v>29</v>
      </c>
      <c r="B17" s="17"/>
      <c r="C17" s="70">
        <v>3204771</v>
      </c>
      <c r="D17" s="68"/>
      <c r="E17" s="70">
        <v>92958802234</v>
      </c>
      <c r="F17" s="68"/>
      <c r="G17" s="70">
        <v>98565638832</v>
      </c>
      <c r="H17" s="68"/>
      <c r="I17" s="70">
        <v>-5606836597</v>
      </c>
      <c r="J17" s="68"/>
      <c r="K17" s="70">
        <v>3204771</v>
      </c>
      <c r="L17" s="68"/>
      <c r="M17" s="70">
        <v>92958802234</v>
      </c>
      <c r="N17" s="68"/>
      <c r="O17" s="70">
        <v>-84580404363</v>
      </c>
      <c r="P17" s="68"/>
      <c r="Q17" s="71">
        <v>8378397871</v>
      </c>
      <c r="R17" s="71"/>
    </row>
    <row r="18" spans="1:18" ht="21.75" customHeight="1" x14ac:dyDescent="0.2">
      <c r="A18" s="30" t="s">
        <v>25</v>
      </c>
      <c r="B18" s="17"/>
      <c r="C18" s="70">
        <v>57788732</v>
      </c>
      <c r="D18" s="68"/>
      <c r="E18" s="70">
        <v>142520769719</v>
      </c>
      <c r="F18" s="68"/>
      <c r="G18" s="70">
        <v>143324998166</v>
      </c>
      <c r="H18" s="68"/>
      <c r="I18" s="70">
        <v>-804228446</v>
      </c>
      <c r="J18" s="68"/>
      <c r="K18" s="70">
        <v>57788732</v>
      </c>
      <c r="L18" s="68"/>
      <c r="M18" s="70">
        <v>142520769719</v>
      </c>
      <c r="N18" s="68"/>
      <c r="O18" s="70">
        <v>-93019193853</v>
      </c>
      <c r="P18" s="68"/>
      <c r="Q18" s="71">
        <v>49501575866</v>
      </c>
      <c r="R18" s="71"/>
    </row>
    <row r="19" spans="1:18" ht="21.75" customHeight="1" x14ac:dyDescent="0.2">
      <c r="A19" s="30" t="s">
        <v>38</v>
      </c>
      <c r="B19" s="17"/>
      <c r="C19" s="70">
        <v>37364982</v>
      </c>
      <c r="D19" s="68"/>
      <c r="E19" s="70">
        <v>58202548779</v>
      </c>
      <c r="F19" s="68"/>
      <c r="G19" s="70">
        <v>62882523984</v>
      </c>
      <c r="H19" s="68"/>
      <c r="I19" s="70">
        <v>-4679975204</v>
      </c>
      <c r="J19" s="68"/>
      <c r="K19" s="70">
        <v>37364982</v>
      </c>
      <c r="L19" s="68"/>
      <c r="M19" s="70">
        <v>58202548779</v>
      </c>
      <c r="N19" s="68"/>
      <c r="O19" s="70">
        <v>-55264913434</v>
      </c>
      <c r="P19" s="68"/>
      <c r="Q19" s="71">
        <v>2937635345</v>
      </c>
      <c r="R19" s="71"/>
    </row>
    <row r="20" spans="1:18" ht="21.75" customHeight="1" x14ac:dyDescent="0.2">
      <c r="A20" s="30" t="s">
        <v>51</v>
      </c>
      <c r="B20" s="17"/>
      <c r="C20" s="70">
        <v>13691076</v>
      </c>
      <c r="D20" s="68"/>
      <c r="E20" s="70">
        <v>76077742806</v>
      </c>
      <c r="F20" s="68"/>
      <c r="G20" s="70">
        <v>93361952710</v>
      </c>
      <c r="H20" s="68"/>
      <c r="I20" s="70">
        <v>-17284209903</v>
      </c>
      <c r="J20" s="68"/>
      <c r="K20" s="70">
        <v>13691076</v>
      </c>
      <c r="L20" s="68"/>
      <c r="M20" s="70">
        <v>76077742806</v>
      </c>
      <c r="N20" s="68"/>
      <c r="O20" s="70">
        <v>-74837151660</v>
      </c>
      <c r="P20" s="68"/>
      <c r="Q20" s="71">
        <v>1240591146</v>
      </c>
      <c r="R20" s="71"/>
    </row>
    <row r="21" spans="1:18" ht="21.75" customHeight="1" x14ac:dyDescent="0.2">
      <c r="A21" s="30" t="s">
        <v>34</v>
      </c>
      <c r="B21" s="17"/>
      <c r="C21" s="70">
        <v>60893829</v>
      </c>
      <c r="D21" s="68"/>
      <c r="E21" s="70">
        <v>124029065460</v>
      </c>
      <c r="F21" s="68"/>
      <c r="G21" s="70">
        <v>145517751764</v>
      </c>
      <c r="H21" s="68"/>
      <c r="I21" s="70">
        <v>-21488686303</v>
      </c>
      <c r="J21" s="68"/>
      <c r="K21" s="70">
        <v>60893829</v>
      </c>
      <c r="L21" s="68"/>
      <c r="M21" s="70">
        <v>124029065460</v>
      </c>
      <c r="N21" s="68"/>
      <c r="O21" s="70">
        <v>-159878008639</v>
      </c>
      <c r="P21" s="68"/>
      <c r="Q21" s="71">
        <v>-35848943178</v>
      </c>
      <c r="R21" s="71"/>
    </row>
    <row r="22" spans="1:18" ht="21.75" customHeight="1" x14ac:dyDescent="0.2">
      <c r="A22" s="30" t="s">
        <v>50</v>
      </c>
      <c r="B22" s="17"/>
      <c r="C22" s="70">
        <v>43069216</v>
      </c>
      <c r="D22" s="68"/>
      <c r="E22" s="70">
        <v>289415570154</v>
      </c>
      <c r="F22" s="68"/>
      <c r="G22" s="70">
        <v>282565497487</v>
      </c>
      <c r="H22" s="68"/>
      <c r="I22" s="70">
        <v>6850072667</v>
      </c>
      <c r="J22" s="68"/>
      <c r="K22" s="70">
        <v>43069216</v>
      </c>
      <c r="L22" s="68"/>
      <c r="M22" s="70">
        <v>289415570154</v>
      </c>
      <c r="N22" s="68"/>
      <c r="O22" s="70">
        <v>-202454348703</v>
      </c>
      <c r="P22" s="68"/>
      <c r="Q22" s="71">
        <v>86961221451</v>
      </c>
      <c r="R22" s="71"/>
    </row>
    <row r="23" spans="1:18" ht="21.75" customHeight="1" x14ac:dyDescent="0.2">
      <c r="A23" s="30" t="s">
        <v>36</v>
      </c>
      <c r="B23" s="17"/>
      <c r="C23" s="70">
        <v>31184711</v>
      </c>
      <c r="D23" s="68"/>
      <c r="E23" s="70">
        <v>297901946527</v>
      </c>
      <c r="F23" s="68"/>
      <c r="G23" s="70">
        <v>308441661597</v>
      </c>
      <c r="H23" s="68"/>
      <c r="I23" s="70">
        <v>-10539715069</v>
      </c>
      <c r="J23" s="68"/>
      <c r="K23" s="70">
        <v>31184711</v>
      </c>
      <c r="L23" s="68"/>
      <c r="M23" s="70">
        <v>297901946527</v>
      </c>
      <c r="N23" s="68"/>
      <c r="O23" s="70">
        <v>-220993216282</v>
      </c>
      <c r="P23" s="68"/>
      <c r="Q23" s="71">
        <v>76908730245</v>
      </c>
      <c r="R23" s="71"/>
    </row>
    <row r="24" spans="1:18" ht="21.75" customHeight="1" x14ac:dyDescent="0.2">
      <c r="A24" s="30" t="s">
        <v>33</v>
      </c>
      <c r="B24" s="17"/>
      <c r="C24" s="70">
        <v>35581710</v>
      </c>
      <c r="D24" s="68"/>
      <c r="E24" s="70">
        <v>161676264631</v>
      </c>
      <c r="F24" s="68"/>
      <c r="G24" s="70">
        <v>181448093974</v>
      </c>
      <c r="H24" s="68"/>
      <c r="I24" s="70">
        <v>-19771829342</v>
      </c>
      <c r="J24" s="68"/>
      <c r="K24" s="70">
        <v>35581710</v>
      </c>
      <c r="L24" s="68"/>
      <c r="M24" s="70">
        <v>161676264631</v>
      </c>
      <c r="N24" s="68"/>
      <c r="O24" s="70">
        <v>-128414551151</v>
      </c>
      <c r="P24" s="68"/>
      <c r="Q24" s="71">
        <v>33261713480</v>
      </c>
      <c r="R24" s="71"/>
    </row>
    <row r="25" spans="1:18" ht="21.75" customHeight="1" x14ac:dyDescent="0.2">
      <c r="A25" s="30" t="s">
        <v>43</v>
      </c>
      <c r="B25" s="17"/>
      <c r="C25" s="70">
        <v>56350832</v>
      </c>
      <c r="D25" s="68"/>
      <c r="E25" s="70">
        <v>194093861864</v>
      </c>
      <c r="F25" s="68"/>
      <c r="G25" s="70">
        <v>223558038297</v>
      </c>
      <c r="H25" s="68"/>
      <c r="I25" s="70">
        <v>-29464176432</v>
      </c>
      <c r="J25" s="68"/>
      <c r="K25" s="70">
        <v>56350832</v>
      </c>
      <c r="L25" s="68"/>
      <c r="M25" s="70">
        <v>194093861864</v>
      </c>
      <c r="N25" s="68"/>
      <c r="O25" s="70">
        <v>-186964248058</v>
      </c>
      <c r="P25" s="68"/>
      <c r="Q25" s="71">
        <v>7129613806</v>
      </c>
      <c r="R25" s="71"/>
    </row>
    <row r="26" spans="1:18" ht="21.75" customHeight="1" x14ac:dyDescent="0.2">
      <c r="A26" s="30" t="s">
        <v>23</v>
      </c>
      <c r="B26" s="17"/>
      <c r="C26" s="70">
        <v>325696001</v>
      </c>
      <c r="D26" s="68"/>
      <c r="E26" s="70">
        <v>388833489862</v>
      </c>
      <c r="F26" s="68"/>
      <c r="G26" s="70">
        <v>406333739486</v>
      </c>
      <c r="H26" s="68"/>
      <c r="I26" s="70">
        <v>-17500249623</v>
      </c>
      <c r="J26" s="68"/>
      <c r="K26" s="70">
        <v>325696001</v>
      </c>
      <c r="L26" s="68"/>
      <c r="M26" s="70">
        <v>388833489862</v>
      </c>
      <c r="N26" s="68"/>
      <c r="O26" s="70">
        <v>-283010798075</v>
      </c>
      <c r="P26" s="68"/>
      <c r="Q26" s="71">
        <v>105822691787</v>
      </c>
      <c r="R26" s="71"/>
    </row>
    <row r="27" spans="1:18" ht="21.75" customHeight="1" x14ac:dyDescent="0.2">
      <c r="A27" s="30" t="s">
        <v>22</v>
      </c>
      <c r="B27" s="17"/>
      <c r="C27" s="70">
        <v>489876424</v>
      </c>
      <c r="D27" s="68"/>
      <c r="E27" s="70">
        <v>292663957225</v>
      </c>
      <c r="F27" s="68"/>
      <c r="G27" s="70">
        <v>308246730322</v>
      </c>
      <c r="H27" s="68"/>
      <c r="I27" s="70">
        <v>-15582773096</v>
      </c>
      <c r="J27" s="68"/>
      <c r="K27" s="70">
        <v>489876424</v>
      </c>
      <c r="L27" s="68"/>
      <c r="M27" s="70">
        <v>292663957225</v>
      </c>
      <c r="N27" s="68"/>
      <c r="O27" s="70">
        <v>-323440247539</v>
      </c>
      <c r="P27" s="68"/>
      <c r="Q27" s="71">
        <v>-30776290313</v>
      </c>
      <c r="R27" s="71"/>
    </row>
    <row r="28" spans="1:18" ht="21.75" customHeight="1" x14ac:dyDescent="0.2">
      <c r="A28" s="30" t="s">
        <v>42</v>
      </c>
      <c r="B28" s="17"/>
      <c r="C28" s="70">
        <v>119987707</v>
      </c>
      <c r="D28" s="68"/>
      <c r="E28" s="70">
        <v>373684753189</v>
      </c>
      <c r="F28" s="68"/>
      <c r="G28" s="70">
        <v>417458230501</v>
      </c>
      <c r="H28" s="68"/>
      <c r="I28" s="70">
        <v>-43773477311</v>
      </c>
      <c r="J28" s="68"/>
      <c r="K28" s="70">
        <v>119987707</v>
      </c>
      <c r="L28" s="68"/>
      <c r="M28" s="70">
        <v>373684753189</v>
      </c>
      <c r="N28" s="68"/>
      <c r="O28" s="70">
        <v>-369948873337</v>
      </c>
      <c r="P28" s="68"/>
      <c r="Q28" s="71">
        <v>3735879852</v>
      </c>
      <c r="R28" s="71"/>
    </row>
    <row r="29" spans="1:18" ht="21.75" customHeight="1" x14ac:dyDescent="0.2">
      <c r="A29" s="30" t="s">
        <v>21</v>
      </c>
      <c r="B29" s="17"/>
      <c r="C29" s="70">
        <v>61422354</v>
      </c>
      <c r="D29" s="68"/>
      <c r="E29" s="70">
        <v>147513448640</v>
      </c>
      <c r="F29" s="68"/>
      <c r="G29" s="70">
        <v>174073196223</v>
      </c>
      <c r="H29" s="68"/>
      <c r="I29" s="70">
        <v>-26559747582</v>
      </c>
      <c r="J29" s="68"/>
      <c r="K29" s="70">
        <v>61422354</v>
      </c>
      <c r="L29" s="68"/>
      <c r="M29" s="70">
        <v>147513448640</v>
      </c>
      <c r="N29" s="68"/>
      <c r="O29" s="70">
        <v>-185251780066</v>
      </c>
      <c r="P29" s="68"/>
      <c r="Q29" s="71">
        <v>-37738331425</v>
      </c>
      <c r="R29" s="71"/>
    </row>
    <row r="30" spans="1:18" ht="21.75" customHeight="1" x14ac:dyDescent="0.2">
      <c r="A30" s="30" t="s">
        <v>49</v>
      </c>
      <c r="B30" s="17"/>
      <c r="C30" s="70">
        <v>36166623</v>
      </c>
      <c r="D30" s="68"/>
      <c r="E30" s="70">
        <v>74994686303</v>
      </c>
      <c r="F30" s="68"/>
      <c r="G30" s="70">
        <v>97500282480</v>
      </c>
      <c r="H30" s="68"/>
      <c r="I30" s="70">
        <v>-22505596176</v>
      </c>
      <c r="J30" s="68"/>
      <c r="K30" s="70">
        <v>36166623</v>
      </c>
      <c r="L30" s="68"/>
      <c r="M30" s="70">
        <v>74994686303</v>
      </c>
      <c r="N30" s="68"/>
      <c r="O30" s="70">
        <v>-106875564114</v>
      </c>
      <c r="P30" s="68"/>
      <c r="Q30" s="71">
        <v>-31880877810</v>
      </c>
      <c r="R30" s="71"/>
    </row>
    <row r="31" spans="1:18" ht="21.75" customHeight="1" x14ac:dyDescent="0.2">
      <c r="A31" s="30" t="s">
        <v>40</v>
      </c>
      <c r="B31" s="17"/>
      <c r="C31" s="70">
        <v>1</v>
      </c>
      <c r="D31" s="68"/>
      <c r="E31" s="70">
        <v>1464</v>
      </c>
      <c r="F31" s="68"/>
      <c r="G31" s="70">
        <v>1686</v>
      </c>
      <c r="H31" s="68"/>
      <c r="I31" s="70">
        <v>-221</v>
      </c>
      <c r="J31" s="68"/>
      <c r="K31" s="70">
        <v>1</v>
      </c>
      <c r="L31" s="68"/>
      <c r="M31" s="70">
        <v>1464</v>
      </c>
      <c r="N31" s="68"/>
      <c r="O31" s="70">
        <v>-1841</v>
      </c>
      <c r="P31" s="68"/>
      <c r="Q31" s="71">
        <v>-376</v>
      </c>
      <c r="R31" s="71"/>
    </row>
    <row r="32" spans="1:18" ht="21.75" customHeight="1" x14ac:dyDescent="0.2">
      <c r="A32" s="30" t="s">
        <v>44</v>
      </c>
      <c r="B32" s="17"/>
      <c r="C32" s="70">
        <v>75132182</v>
      </c>
      <c r="D32" s="68"/>
      <c r="E32" s="70">
        <v>148025958414</v>
      </c>
      <c r="F32" s="68"/>
      <c r="G32" s="70">
        <v>172821426726</v>
      </c>
      <c r="H32" s="68"/>
      <c r="I32" s="70">
        <v>-24795468311</v>
      </c>
      <c r="J32" s="68"/>
      <c r="K32" s="70">
        <v>75132182</v>
      </c>
      <c r="L32" s="68"/>
      <c r="M32" s="70">
        <v>148025958414</v>
      </c>
      <c r="N32" s="68"/>
      <c r="O32" s="70">
        <v>-165451350059</v>
      </c>
      <c r="P32" s="68"/>
      <c r="Q32" s="71">
        <v>-17425391644</v>
      </c>
      <c r="R32" s="71"/>
    </row>
    <row r="33" spans="1:18" ht="21.75" customHeight="1" x14ac:dyDescent="0.2">
      <c r="A33" s="30" t="s">
        <v>32</v>
      </c>
      <c r="B33" s="17"/>
      <c r="C33" s="70">
        <v>2291366</v>
      </c>
      <c r="D33" s="68"/>
      <c r="E33" s="70">
        <v>61453219404</v>
      </c>
      <c r="F33" s="68"/>
      <c r="G33" s="70">
        <v>71634683108</v>
      </c>
      <c r="H33" s="68"/>
      <c r="I33" s="70">
        <v>-10181463703</v>
      </c>
      <c r="J33" s="68"/>
      <c r="K33" s="70">
        <v>2291366</v>
      </c>
      <c r="L33" s="68"/>
      <c r="M33" s="70">
        <v>61453219404</v>
      </c>
      <c r="N33" s="68"/>
      <c r="O33" s="70">
        <v>-67271972767</v>
      </c>
      <c r="P33" s="68"/>
      <c r="Q33" s="71">
        <v>-5818753362</v>
      </c>
      <c r="R33" s="71"/>
    </row>
    <row r="34" spans="1:18" ht="21.75" customHeight="1" x14ac:dyDescent="0.2">
      <c r="A34" s="30" t="s">
        <v>106</v>
      </c>
      <c r="B34" s="17"/>
      <c r="C34" s="70">
        <v>32441</v>
      </c>
      <c r="D34" s="68"/>
      <c r="E34" s="70">
        <v>310686482991</v>
      </c>
      <c r="F34" s="68"/>
      <c r="G34" s="70">
        <v>289002854488</v>
      </c>
      <c r="H34" s="68"/>
      <c r="I34" s="70">
        <v>21683628503</v>
      </c>
      <c r="J34" s="68"/>
      <c r="K34" s="70">
        <v>32441</v>
      </c>
      <c r="L34" s="68"/>
      <c r="M34" s="70">
        <v>310686482991</v>
      </c>
      <c r="N34" s="68"/>
      <c r="O34" s="70">
        <v>-185047029099</v>
      </c>
      <c r="P34" s="68"/>
      <c r="Q34" s="71">
        <v>125639453892</v>
      </c>
      <c r="R34" s="71"/>
    </row>
    <row r="35" spans="1:18" ht="21.75" customHeight="1" x14ac:dyDescent="0.2">
      <c r="A35" s="30" t="s">
        <v>20</v>
      </c>
      <c r="B35" s="17"/>
      <c r="C35" s="70">
        <v>696799477</v>
      </c>
      <c r="D35" s="68"/>
      <c r="E35" s="70">
        <v>322083886852</v>
      </c>
      <c r="F35" s="68"/>
      <c r="G35" s="70">
        <v>355331255817</v>
      </c>
      <c r="H35" s="68"/>
      <c r="I35" s="70">
        <v>-33247368964</v>
      </c>
      <c r="J35" s="68"/>
      <c r="K35" s="70">
        <v>696799477</v>
      </c>
      <c r="L35" s="68"/>
      <c r="M35" s="70">
        <v>322083886852</v>
      </c>
      <c r="N35" s="68"/>
      <c r="O35" s="70">
        <v>-247750547735</v>
      </c>
      <c r="P35" s="68"/>
      <c r="Q35" s="71">
        <v>74333339117</v>
      </c>
      <c r="R35" s="71"/>
    </row>
    <row r="36" spans="1:18" ht="21.75" customHeight="1" x14ac:dyDescent="0.2">
      <c r="A36" s="30" t="s">
        <v>27</v>
      </c>
      <c r="B36" s="17"/>
      <c r="C36" s="70">
        <v>140000</v>
      </c>
      <c r="D36" s="68"/>
      <c r="E36" s="70">
        <v>6547807350</v>
      </c>
      <c r="F36" s="68"/>
      <c r="G36" s="70">
        <v>7278434100</v>
      </c>
      <c r="H36" s="68"/>
      <c r="I36" s="70">
        <v>-730626750</v>
      </c>
      <c r="J36" s="68"/>
      <c r="K36" s="70">
        <v>140000</v>
      </c>
      <c r="L36" s="68"/>
      <c r="M36" s="70">
        <v>6547807350</v>
      </c>
      <c r="N36" s="68"/>
      <c r="O36" s="70">
        <v>-5845302723</v>
      </c>
      <c r="P36" s="68"/>
      <c r="Q36" s="71">
        <v>702504627</v>
      </c>
      <c r="R36" s="71"/>
    </row>
    <row r="37" spans="1:18" ht="21.75" customHeight="1" x14ac:dyDescent="0.2">
      <c r="A37" s="30" t="s">
        <v>54</v>
      </c>
      <c r="B37" s="17"/>
      <c r="C37" s="70">
        <v>6984053</v>
      </c>
      <c r="D37" s="68"/>
      <c r="E37" s="70">
        <v>58525257167</v>
      </c>
      <c r="F37" s="68"/>
      <c r="G37" s="70">
        <v>76020351836</v>
      </c>
      <c r="H37" s="68"/>
      <c r="I37" s="70">
        <v>-17495094668</v>
      </c>
      <c r="J37" s="68"/>
      <c r="K37" s="70">
        <v>6984053</v>
      </c>
      <c r="L37" s="68"/>
      <c r="M37" s="70">
        <v>58525257167</v>
      </c>
      <c r="N37" s="68"/>
      <c r="O37" s="70">
        <v>-57024621228</v>
      </c>
      <c r="P37" s="68"/>
      <c r="Q37" s="71">
        <v>1500635939</v>
      </c>
      <c r="R37" s="71"/>
    </row>
    <row r="38" spans="1:18" ht="21.75" customHeight="1" x14ac:dyDescent="0.2">
      <c r="A38" s="30" t="s">
        <v>52</v>
      </c>
      <c r="B38" s="17"/>
      <c r="C38" s="70">
        <v>50000000</v>
      </c>
      <c r="D38" s="68"/>
      <c r="E38" s="70">
        <v>49702500000</v>
      </c>
      <c r="F38" s="68"/>
      <c r="G38" s="70">
        <v>49702500000</v>
      </c>
      <c r="H38" s="68"/>
      <c r="I38" s="70">
        <v>0</v>
      </c>
      <c r="J38" s="68"/>
      <c r="K38" s="70">
        <v>50000000</v>
      </c>
      <c r="L38" s="68"/>
      <c r="M38" s="70">
        <v>49702500000</v>
      </c>
      <c r="N38" s="68"/>
      <c r="O38" s="70">
        <v>-49702500000</v>
      </c>
      <c r="P38" s="68"/>
      <c r="Q38" s="71">
        <v>0</v>
      </c>
      <c r="R38" s="71"/>
    </row>
    <row r="39" spans="1:18" ht="21.75" customHeight="1" x14ac:dyDescent="0.2">
      <c r="A39" s="30" t="s">
        <v>39</v>
      </c>
      <c r="B39" s="17"/>
      <c r="C39" s="70">
        <v>20863636</v>
      </c>
      <c r="D39" s="68"/>
      <c r="E39" s="70">
        <v>47700843941</v>
      </c>
      <c r="F39" s="68"/>
      <c r="G39" s="70">
        <v>55063365506</v>
      </c>
      <c r="H39" s="68"/>
      <c r="I39" s="70">
        <v>-7362521564</v>
      </c>
      <c r="J39" s="68"/>
      <c r="K39" s="70">
        <v>20863636</v>
      </c>
      <c r="L39" s="68"/>
      <c r="M39" s="70">
        <v>47700843941</v>
      </c>
      <c r="N39" s="68"/>
      <c r="O39" s="70">
        <v>-51982156980</v>
      </c>
      <c r="P39" s="68"/>
      <c r="Q39" s="71">
        <v>-4281313038</v>
      </c>
      <c r="R39" s="71"/>
    </row>
    <row r="40" spans="1:18" ht="21.75" customHeight="1" x14ac:dyDescent="0.2">
      <c r="A40" s="30" t="s">
        <v>45</v>
      </c>
      <c r="B40" s="17"/>
      <c r="C40" s="70">
        <v>61070863</v>
      </c>
      <c r="D40" s="68"/>
      <c r="E40" s="70">
        <v>244954727658</v>
      </c>
      <c r="F40" s="68"/>
      <c r="G40" s="70">
        <v>304144531739</v>
      </c>
      <c r="H40" s="68"/>
      <c r="I40" s="70">
        <v>-59189804080</v>
      </c>
      <c r="J40" s="68"/>
      <c r="K40" s="70">
        <v>61070863</v>
      </c>
      <c r="L40" s="68"/>
      <c r="M40" s="70">
        <v>244954727658</v>
      </c>
      <c r="N40" s="68"/>
      <c r="O40" s="70">
        <v>-264606201766</v>
      </c>
      <c r="P40" s="68"/>
      <c r="Q40" s="71">
        <v>-19651474107</v>
      </c>
      <c r="R40" s="71"/>
    </row>
    <row r="41" spans="1:18" ht="21.75" customHeight="1" x14ac:dyDescent="0.2">
      <c r="A41" s="30" t="s">
        <v>48</v>
      </c>
      <c r="B41" s="17"/>
      <c r="C41" s="70">
        <v>300000</v>
      </c>
      <c r="D41" s="68"/>
      <c r="E41" s="70">
        <v>5129298000</v>
      </c>
      <c r="F41" s="68"/>
      <c r="G41" s="70">
        <v>5845014000</v>
      </c>
      <c r="H41" s="68"/>
      <c r="I41" s="70">
        <v>-715716000</v>
      </c>
      <c r="J41" s="68"/>
      <c r="K41" s="70">
        <v>300000</v>
      </c>
      <c r="L41" s="68"/>
      <c r="M41" s="70">
        <v>5129298000</v>
      </c>
      <c r="N41" s="68"/>
      <c r="O41" s="70">
        <v>-4003632002</v>
      </c>
      <c r="P41" s="68"/>
      <c r="Q41" s="71">
        <v>1125665998</v>
      </c>
      <c r="R41" s="71"/>
    </row>
    <row r="42" spans="1:18" ht="21.75" customHeight="1" x14ac:dyDescent="0.2">
      <c r="A42" s="30" t="s">
        <v>53</v>
      </c>
      <c r="B42" s="17"/>
      <c r="C42" s="70">
        <v>40771733</v>
      </c>
      <c r="D42" s="68"/>
      <c r="E42" s="70">
        <v>68899540020</v>
      </c>
      <c r="F42" s="68"/>
      <c r="G42" s="70">
        <v>79072354459</v>
      </c>
      <c r="H42" s="68"/>
      <c r="I42" s="70">
        <v>-10172814438</v>
      </c>
      <c r="J42" s="68"/>
      <c r="K42" s="70">
        <v>40771733</v>
      </c>
      <c r="L42" s="68"/>
      <c r="M42" s="70">
        <v>68899540020</v>
      </c>
      <c r="N42" s="68"/>
      <c r="O42" s="70">
        <v>-59032555473</v>
      </c>
      <c r="P42" s="68"/>
      <c r="Q42" s="71">
        <v>9866984547</v>
      </c>
      <c r="R42" s="71"/>
    </row>
    <row r="43" spans="1:18" ht="21.75" customHeight="1" x14ac:dyDescent="0.2">
      <c r="A43" s="31" t="s">
        <v>30</v>
      </c>
      <c r="B43" s="17"/>
      <c r="C43" s="72">
        <v>70395638</v>
      </c>
      <c r="D43" s="68"/>
      <c r="E43" s="72">
        <v>136874589413</v>
      </c>
      <c r="F43" s="68"/>
      <c r="G43" s="72">
        <v>164865302995</v>
      </c>
      <c r="H43" s="68"/>
      <c r="I43" s="72">
        <v>-27990713581</v>
      </c>
      <c r="J43" s="68"/>
      <c r="K43" s="72">
        <v>70395638</v>
      </c>
      <c r="L43" s="68"/>
      <c r="M43" s="72">
        <v>136874589413</v>
      </c>
      <c r="N43" s="68"/>
      <c r="O43" s="72">
        <v>-169970136146</v>
      </c>
      <c r="P43" s="68"/>
      <c r="Q43" s="74">
        <v>-33095546732</v>
      </c>
      <c r="R43" s="74"/>
    </row>
    <row r="44" spans="1:18" ht="21.75" customHeight="1" x14ac:dyDescent="0.2">
      <c r="A44" s="12" t="s">
        <v>55</v>
      </c>
      <c r="B44" s="17"/>
      <c r="C44" s="75">
        <v>2648720453</v>
      </c>
      <c r="D44" s="73"/>
      <c r="E44" s="75">
        <v>5113431431884</v>
      </c>
      <c r="F44" s="73"/>
      <c r="G44" s="75">
        <v>5538073381012</v>
      </c>
      <c r="H44" s="73"/>
      <c r="I44" s="75">
        <v>-424641949100</v>
      </c>
      <c r="J44" s="73"/>
      <c r="K44" s="75">
        <v>2648720453</v>
      </c>
      <c r="L44" s="73"/>
      <c r="M44" s="75">
        <v>5113431431884</v>
      </c>
      <c r="N44" s="68"/>
      <c r="O44" s="75">
        <f>SUM(O8:O43)</f>
        <v>-4546064425462</v>
      </c>
      <c r="P44" s="68"/>
      <c r="Q44" s="87">
        <v>567367006435</v>
      </c>
      <c r="R44" s="87"/>
    </row>
  </sheetData>
  <mergeCells count="45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43:R43"/>
    <mergeCell ref="Q44:R44"/>
    <mergeCell ref="Q38:R38"/>
    <mergeCell ref="Q39:R39"/>
    <mergeCell ref="Q40:R40"/>
    <mergeCell ref="Q41:R41"/>
    <mergeCell ref="Q42:R42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46"/>
  <sheetViews>
    <sheetView rightToLeft="1" zoomScale="96" zoomScaleNormal="96" workbookViewId="0">
      <selection activeCell="T51" sqref="T51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3.7109375" bestFit="1" customWidth="1"/>
    <col min="7" max="7" width="1.28515625" customWidth="1"/>
    <col min="8" max="8" width="17.85546875" bestFit="1" customWidth="1"/>
    <col min="9" max="9" width="1.28515625" customWidth="1"/>
    <col min="10" max="10" width="17.85546875" bestFit="1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7.85546875" bestFit="1" customWidth="1"/>
    <col min="25" max="25" width="1.28515625" customWidth="1"/>
    <col min="26" max="26" width="17.85546875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30" ht="25.5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</row>
    <row r="2" spans="1:30" ht="25.5" x14ac:dyDescent="0.2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</row>
    <row r="3" spans="1:30" ht="25.5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</row>
    <row r="4" spans="1:30" ht="24" x14ac:dyDescent="0.2">
      <c r="A4" s="1" t="s">
        <v>3</v>
      </c>
      <c r="B4" s="57" t="s">
        <v>4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</row>
    <row r="5" spans="1:30" ht="24" x14ac:dyDescent="0.2">
      <c r="A5" s="57" t="s">
        <v>5</v>
      </c>
      <c r="B5" s="57"/>
      <c r="C5" s="57" t="s">
        <v>6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</row>
    <row r="6" spans="1:30" ht="21" x14ac:dyDescent="0.2">
      <c r="F6" s="53" t="s">
        <v>7</v>
      </c>
      <c r="G6" s="53"/>
      <c r="H6" s="53"/>
      <c r="I6" s="53"/>
      <c r="J6" s="53"/>
      <c r="L6" s="53" t="s">
        <v>8</v>
      </c>
      <c r="M6" s="53"/>
      <c r="N6" s="53"/>
      <c r="O6" s="53"/>
      <c r="P6" s="53"/>
      <c r="Q6" s="53"/>
      <c r="R6" s="53"/>
      <c r="T6" s="53" t="s">
        <v>9</v>
      </c>
      <c r="U6" s="53"/>
      <c r="V6" s="53"/>
      <c r="W6" s="53"/>
      <c r="X6" s="53"/>
      <c r="Y6" s="53"/>
      <c r="Z6" s="53"/>
      <c r="AA6" s="53"/>
      <c r="AB6" s="53"/>
    </row>
    <row r="7" spans="1:30" ht="21" x14ac:dyDescent="0.2">
      <c r="A7" s="17"/>
      <c r="B7" s="17"/>
      <c r="C7" s="17"/>
      <c r="D7" s="17"/>
      <c r="E7" s="17"/>
      <c r="F7" s="27"/>
      <c r="G7" s="27"/>
      <c r="H7" s="27"/>
      <c r="I7" s="27"/>
      <c r="J7" s="27"/>
      <c r="K7" s="17"/>
      <c r="L7" s="56" t="s">
        <v>10</v>
      </c>
      <c r="M7" s="56"/>
      <c r="N7" s="56"/>
      <c r="O7" s="27"/>
      <c r="P7" s="56" t="s">
        <v>11</v>
      </c>
      <c r="Q7" s="56"/>
      <c r="R7" s="56"/>
      <c r="S7" s="17"/>
      <c r="T7" s="27"/>
      <c r="U7" s="27"/>
      <c r="V7" s="27"/>
      <c r="W7" s="27"/>
      <c r="X7" s="27"/>
      <c r="Y7" s="27"/>
      <c r="Z7" s="27"/>
      <c r="AA7" s="27"/>
      <c r="AB7" s="27"/>
    </row>
    <row r="8" spans="1:30" ht="21" x14ac:dyDescent="0.2">
      <c r="A8" s="53" t="s">
        <v>12</v>
      </c>
      <c r="B8" s="53"/>
      <c r="C8" s="53"/>
      <c r="D8" s="17"/>
      <c r="E8" s="53" t="s">
        <v>13</v>
      </c>
      <c r="F8" s="53"/>
      <c r="G8" s="17"/>
      <c r="H8" s="13" t="s">
        <v>14</v>
      </c>
      <c r="I8" s="17"/>
      <c r="J8" s="13" t="s">
        <v>15</v>
      </c>
      <c r="K8" s="17"/>
      <c r="L8" s="14" t="s">
        <v>13</v>
      </c>
      <c r="M8" s="27"/>
      <c r="N8" s="14" t="s">
        <v>14</v>
      </c>
      <c r="O8" s="17"/>
      <c r="P8" s="14" t="s">
        <v>13</v>
      </c>
      <c r="Q8" s="27"/>
      <c r="R8" s="14" t="s">
        <v>16</v>
      </c>
      <c r="S8" s="17"/>
      <c r="T8" s="13" t="s">
        <v>13</v>
      </c>
      <c r="U8" s="17"/>
      <c r="V8" s="13" t="s">
        <v>17</v>
      </c>
      <c r="W8" s="17"/>
      <c r="X8" s="13" t="s">
        <v>14</v>
      </c>
      <c r="Y8" s="17"/>
      <c r="Z8" s="13" t="s">
        <v>15</v>
      </c>
      <c r="AA8" s="17"/>
      <c r="AB8" s="13" t="s">
        <v>18</v>
      </c>
    </row>
    <row r="9" spans="1:30" ht="21.75" customHeight="1" x14ac:dyDescent="0.2">
      <c r="A9" s="54" t="s">
        <v>19</v>
      </c>
      <c r="B9" s="54"/>
      <c r="C9" s="54"/>
      <c r="D9" s="17"/>
      <c r="E9" s="55">
        <v>245000</v>
      </c>
      <c r="F9" s="55"/>
      <c r="G9" s="17"/>
      <c r="H9" s="18">
        <v>1842921854</v>
      </c>
      <c r="I9" s="17"/>
      <c r="J9" s="18">
        <v>1994611027.5</v>
      </c>
      <c r="K9" s="17"/>
      <c r="L9" s="18">
        <v>0</v>
      </c>
      <c r="M9" s="17"/>
      <c r="N9" s="18">
        <v>0</v>
      </c>
      <c r="O9" s="17"/>
      <c r="P9" s="18">
        <v>0</v>
      </c>
      <c r="Q9" s="17"/>
      <c r="R9" s="18">
        <v>0</v>
      </c>
      <c r="S9" s="17"/>
      <c r="T9" s="18">
        <v>245000</v>
      </c>
      <c r="U9" s="17"/>
      <c r="V9" s="18">
        <v>7330</v>
      </c>
      <c r="W9" s="17"/>
      <c r="X9" s="18">
        <v>1842921854</v>
      </c>
      <c r="Y9" s="17"/>
      <c r="Z9" s="18">
        <v>1785164692.5</v>
      </c>
      <c r="AA9" s="17"/>
      <c r="AB9" s="19">
        <v>0.03</v>
      </c>
      <c r="AD9" s="8"/>
    </row>
    <row r="10" spans="1:30" ht="21.75" customHeight="1" x14ac:dyDescent="0.2">
      <c r="A10" s="52" t="s">
        <v>20</v>
      </c>
      <c r="B10" s="52"/>
      <c r="C10" s="52"/>
      <c r="D10" s="17"/>
      <c r="E10" s="49">
        <v>696799477</v>
      </c>
      <c r="F10" s="49"/>
      <c r="G10" s="17"/>
      <c r="H10" s="20">
        <v>254193963886</v>
      </c>
      <c r="I10" s="17"/>
      <c r="J10" s="20">
        <v>355331255817.37903</v>
      </c>
      <c r="K10" s="17"/>
      <c r="L10" s="20">
        <v>0</v>
      </c>
      <c r="M10" s="17"/>
      <c r="N10" s="20">
        <v>0</v>
      </c>
      <c r="O10" s="17"/>
      <c r="P10" s="20">
        <v>0</v>
      </c>
      <c r="Q10" s="17"/>
      <c r="R10" s="20">
        <v>0</v>
      </c>
      <c r="S10" s="17"/>
      <c r="T10" s="20">
        <v>696799477</v>
      </c>
      <c r="U10" s="17"/>
      <c r="V10" s="20">
        <v>465</v>
      </c>
      <c r="W10" s="17"/>
      <c r="X10" s="20">
        <v>254193963886</v>
      </c>
      <c r="Y10" s="17"/>
      <c r="Z10" s="20">
        <v>322083886852.01001</v>
      </c>
      <c r="AA10" s="17"/>
      <c r="AB10" s="21">
        <v>6.07</v>
      </c>
    </row>
    <row r="11" spans="1:30" ht="21.75" customHeight="1" x14ac:dyDescent="0.2">
      <c r="A11" s="52" t="s">
        <v>21</v>
      </c>
      <c r="B11" s="52"/>
      <c r="C11" s="52"/>
      <c r="D11" s="17"/>
      <c r="E11" s="49">
        <v>61422354</v>
      </c>
      <c r="F11" s="49"/>
      <c r="G11" s="17"/>
      <c r="H11" s="20">
        <v>185251780066</v>
      </c>
      <c r="I11" s="17"/>
      <c r="J11" s="20">
        <v>174073196223.039</v>
      </c>
      <c r="K11" s="17"/>
      <c r="L11" s="20">
        <v>0</v>
      </c>
      <c r="M11" s="17"/>
      <c r="N11" s="20">
        <v>0</v>
      </c>
      <c r="O11" s="17"/>
      <c r="P11" s="20">
        <v>0</v>
      </c>
      <c r="Q11" s="17"/>
      <c r="R11" s="20">
        <v>0</v>
      </c>
      <c r="S11" s="17"/>
      <c r="T11" s="20">
        <v>61422354</v>
      </c>
      <c r="U11" s="17"/>
      <c r="V11" s="20">
        <v>2416</v>
      </c>
      <c r="W11" s="17"/>
      <c r="X11" s="20">
        <v>185251780066</v>
      </c>
      <c r="Y11" s="17"/>
      <c r="Z11" s="20">
        <v>147513448640.77899</v>
      </c>
      <c r="AA11" s="17"/>
      <c r="AB11" s="21">
        <v>2.78</v>
      </c>
    </row>
    <row r="12" spans="1:30" ht="21.75" customHeight="1" x14ac:dyDescent="0.2">
      <c r="A12" s="52" t="s">
        <v>22</v>
      </c>
      <c r="B12" s="52"/>
      <c r="C12" s="52"/>
      <c r="D12" s="17"/>
      <c r="E12" s="49">
        <v>489876424</v>
      </c>
      <c r="F12" s="49"/>
      <c r="G12" s="17"/>
      <c r="H12" s="20">
        <v>323440247539</v>
      </c>
      <c r="I12" s="17"/>
      <c r="J12" s="20">
        <v>308246730322.46802</v>
      </c>
      <c r="K12" s="17"/>
      <c r="L12" s="20">
        <v>0</v>
      </c>
      <c r="M12" s="17"/>
      <c r="N12" s="20">
        <v>0</v>
      </c>
      <c r="O12" s="17"/>
      <c r="P12" s="20">
        <v>0</v>
      </c>
      <c r="Q12" s="17"/>
      <c r="R12" s="20">
        <v>0</v>
      </c>
      <c r="S12" s="17"/>
      <c r="T12" s="20">
        <v>489876424</v>
      </c>
      <c r="U12" s="17"/>
      <c r="V12" s="20">
        <v>601</v>
      </c>
      <c r="W12" s="17"/>
      <c r="X12" s="20">
        <v>323440247539</v>
      </c>
      <c r="Y12" s="17"/>
      <c r="Z12" s="20">
        <v>292663957225.59698</v>
      </c>
      <c r="AA12" s="17"/>
      <c r="AB12" s="21">
        <v>5.51</v>
      </c>
    </row>
    <row r="13" spans="1:30" ht="21.75" customHeight="1" x14ac:dyDescent="0.2">
      <c r="A13" s="52" t="s">
        <v>23</v>
      </c>
      <c r="B13" s="52"/>
      <c r="C13" s="52"/>
      <c r="D13" s="17"/>
      <c r="E13" s="49">
        <v>165693513</v>
      </c>
      <c r="F13" s="49"/>
      <c r="G13" s="17"/>
      <c r="H13" s="20">
        <v>284342118713</v>
      </c>
      <c r="I13" s="17"/>
      <c r="J13" s="20">
        <v>406333739486.40302</v>
      </c>
      <c r="K13" s="17"/>
      <c r="L13" s="20">
        <v>160002488</v>
      </c>
      <c r="M13" s="17"/>
      <c r="N13" s="20">
        <v>0</v>
      </c>
      <c r="O13" s="17"/>
      <c r="P13" s="20">
        <v>0</v>
      </c>
      <c r="Q13" s="17"/>
      <c r="R13" s="20">
        <v>0</v>
      </c>
      <c r="S13" s="17"/>
      <c r="T13" s="20">
        <v>325696001</v>
      </c>
      <c r="U13" s="17"/>
      <c r="V13" s="20">
        <v>1201</v>
      </c>
      <c r="W13" s="17"/>
      <c r="X13" s="20">
        <v>284342118713</v>
      </c>
      <c r="Y13" s="17"/>
      <c r="Z13" s="20">
        <v>388833489862.65399</v>
      </c>
      <c r="AA13" s="17"/>
      <c r="AB13" s="21">
        <v>7.33</v>
      </c>
    </row>
    <row r="14" spans="1:30" ht="21.75" customHeight="1" x14ac:dyDescent="0.2">
      <c r="A14" s="52" t="s">
        <v>24</v>
      </c>
      <c r="B14" s="52"/>
      <c r="C14" s="52"/>
      <c r="D14" s="17"/>
      <c r="E14" s="49">
        <v>43691240</v>
      </c>
      <c r="F14" s="49"/>
      <c r="G14" s="17"/>
      <c r="H14" s="20">
        <v>80012298551</v>
      </c>
      <c r="I14" s="17"/>
      <c r="J14" s="20">
        <v>70879844263.104004</v>
      </c>
      <c r="K14" s="17"/>
      <c r="L14" s="20">
        <v>0</v>
      </c>
      <c r="M14" s="17"/>
      <c r="N14" s="20">
        <v>0</v>
      </c>
      <c r="O14" s="17"/>
      <c r="P14" s="20">
        <v>0</v>
      </c>
      <c r="Q14" s="17"/>
      <c r="R14" s="20">
        <v>0</v>
      </c>
      <c r="S14" s="17"/>
      <c r="T14" s="20">
        <v>43691240</v>
      </c>
      <c r="U14" s="17"/>
      <c r="V14" s="20">
        <v>1325</v>
      </c>
      <c r="W14" s="17"/>
      <c r="X14" s="20">
        <v>80012298551</v>
      </c>
      <c r="Y14" s="17"/>
      <c r="Z14" s="20">
        <v>57546442186.650002</v>
      </c>
      <c r="AA14" s="17"/>
      <c r="AB14" s="21">
        <v>1.08</v>
      </c>
    </row>
    <row r="15" spans="1:30" ht="21.75" customHeight="1" x14ac:dyDescent="0.2">
      <c r="A15" s="52" t="s">
        <v>25</v>
      </c>
      <c r="B15" s="52"/>
      <c r="C15" s="52"/>
      <c r="D15" s="17"/>
      <c r="E15" s="49">
        <v>57788732</v>
      </c>
      <c r="F15" s="49"/>
      <c r="G15" s="17"/>
      <c r="H15" s="20">
        <v>113280407461</v>
      </c>
      <c r="I15" s="17"/>
      <c r="J15" s="20">
        <v>143324998166.27701</v>
      </c>
      <c r="K15" s="17"/>
      <c r="L15" s="20">
        <v>0</v>
      </c>
      <c r="M15" s="17"/>
      <c r="N15" s="20">
        <v>0</v>
      </c>
      <c r="O15" s="17"/>
      <c r="P15" s="20">
        <v>0</v>
      </c>
      <c r="Q15" s="17"/>
      <c r="R15" s="20">
        <v>0</v>
      </c>
      <c r="S15" s="17"/>
      <c r="T15" s="20">
        <v>57788732</v>
      </c>
      <c r="U15" s="17"/>
      <c r="V15" s="20">
        <v>2481</v>
      </c>
      <c r="W15" s="17"/>
      <c r="X15" s="20">
        <v>113280407461</v>
      </c>
      <c r="Y15" s="17"/>
      <c r="Z15" s="20">
        <v>142520769719.65302</v>
      </c>
      <c r="AA15" s="17"/>
      <c r="AB15" s="21">
        <v>2.69</v>
      </c>
    </row>
    <row r="16" spans="1:30" ht="21.75" customHeight="1" x14ac:dyDescent="0.2">
      <c r="A16" s="52" t="s">
        <v>26</v>
      </c>
      <c r="B16" s="52"/>
      <c r="C16" s="52"/>
      <c r="D16" s="17"/>
      <c r="E16" s="49">
        <v>8537061</v>
      </c>
      <c r="F16" s="49"/>
      <c r="G16" s="17"/>
      <c r="H16" s="20">
        <v>237881159386</v>
      </c>
      <c r="I16" s="17"/>
      <c r="J16" s="20">
        <v>375941561076.315</v>
      </c>
      <c r="K16" s="17"/>
      <c r="L16" s="20">
        <v>0</v>
      </c>
      <c r="M16" s="17"/>
      <c r="N16" s="20">
        <v>0</v>
      </c>
      <c r="O16" s="17"/>
      <c r="P16" s="20">
        <v>0</v>
      </c>
      <c r="Q16" s="17"/>
      <c r="R16" s="20">
        <v>0</v>
      </c>
      <c r="S16" s="17"/>
      <c r="T16" s="20">
        <v>8537061</v>
      </c>
      <c r="U16" s="17"/>
      <c r="V16" s="20">
        <v>47550</v>
      </c>
      <c r="W16" s="17"/>
      <c r="X16" s="20">
        <v>237881159386</v>
      </c>
      <c r="Y16" s="17"/>
      <c r="Z16" s="20">
        <v>403521923909.22699</v>
      </c>
      <c r="AA16" s="17"/>
      <c r="AB16" s="21">
        <v>7.6</v>
      </c>
    </row>
    <row r="17" spans="1:28" ht="21.75" customHeight="1" x14ac:dyDescent="0.2">
      <c r="A17" s="52" t="s">
        <v>27</v>
      </c>
      <c r="B17" s="52"/>
      <c r="C17" s="52"/>
      <c r="D17" s="17"/>
      <c r="E17" s="49">
        <v>140000</v>
      </c>
      <c r="F17" s="49"/>
      <c r="G17" s="17"/>
      <c r="H17" s="20">
        <v>5845302723</v>
      </c>
      <c r="I17" s="17"/>
      <c r="J17" s="20">
        <v>7278434100</v>
      </c>
      <c r="K17" s="17"/>
      <c r="L17" s="20">
        <v>0</v>
      </c>
      <c r="M17" s="17"/>
      <c r="N17" s="20">
        <v>0</v>
      </c>
      <c r="O17" s="17"/>
      <c r="P17" s="20">
        <v>0</v>
      </c>
      <c r="Q17" s="17"/>
      <c r="R17" s="20">
        <v>0</v>
      </c>
      <c r="S17" s="17"/>
      <c r="T17" s="20">
        <v>140000</v>
      </c>
      <c r="U17" s="17"/>
      <c r="V17" s="20">
        <v>47050</v>
      </c>
      <c r="W17" s="17"/>
      <c r="X17" s="20">
        <v>5845302723</v>
      </c>
      <c r="Y17" s="17"/>
      <c r="Z17" s="20">
        <v>6547807350</v>
      </c>
      <c r="AA17" s="17"/>
      <c r="AB17" s="21">
        <v>0.12</v>
      </c>
    </row>
    <row r="18" spans="1:28" ht="21.75" customHeight="1" x14ac:dyDescent="0.2">
      <c r="A18" s="52" t="s">
        <v>28</v>
      </c>
      <c r="B18" s="52"/>
      <c r="C18" s="52"/>
      <c r="D18" s="17"/>
      <c r="E18" s="49">
        <v>550000</v>
      </c>
      <c r="F18" s="49"/>
      <c r="G18" s="17"/>
      <c r="H18" s="20">
        <v>1896720661</v>
      </c>
      <c r="I18" s="17"/>
      <c r="J18" s="20">
        <v>2343274065</v>
      </c>
      <c r="K18" s="17"/>
      <c r="L18" s="20">
        <v>0</v>
      </c>
      <c r="M18" s="17"/>
      <c r="N18" s="20">
        <v>0</v>
      </c>
      <c r="O18" s="17"/>
      <c r="P18" s="20">
        <v>0</v>
      </c>
      <c r="Q18" s="17"/>
      <c r="R18" s="20">
        <v>0</v>
      </c>
      <c r="S18" s="17"/>
      <c r="T18" s="20">
        <v>550000</v>
      </c>
      <c r="U18" s="17"/>
      <c r="V18" s="20">
        <v>3880</v>
      </c>
      <c r="W18" s="17"/>
      <c r="X18" s="20">
        <v>1896720661</v>
      </c>
      <c r="Y18" s="17"/>
      <c r="Z18" s="20">
        <v>2121302700</v>
      </c>
      <c r="AA18" s="17"/>
      <c r="AB18" s="21">
        <v>0.04</v>
      </c>
    </row>
    <row r="19" spans="1:28" ht="21.75" customHeight="1" x14ac:dyDescent="0.2">
      <c r="A19" s="52" t="s">
        <v>29</v>
      </c>
      <c r="B19" s="52"/>
      <c r="C19" s="52"/>
      <c r="D19" s="17"/>
      <c r="E19" s="49">
        <v>3204771</v>
      </c>
      <c r="F19" s="49"/>
      <c r="G19" s="17"/>
      <c r="H19" s="20">
        <v>83346954595</v>
      </c>
      <c r="I19" s="17"/>
      <c r="J19" s="20">
        <v>98565638832.296997</v>
      </c>
      <c r="K19" s="17"/>
      <c r="L19" s="20">
        <v>0</v>
      </c>
      <c r="M19" s="17"/>
      <c r="N19" s="20">
        <v>0</v>
      </c>
      <c r="O19" s="17"/>
      <c r="P19" s="20">
        <v>0</v>
      </c>
      <c r="Q19" s="17"/>
      <c r="R19" s="20">
        <v>0</v>
      </c>
      <c r="S19" s="17"/>
      <c r="T19" s="20">
        <v>3204771</v>
      </c>
      <c r="U19" s="17"/>
      <c r="V19" s="20">
        <v>29180</v>
      </c>
      <c r="W19" s="17"/>
      <c r="X19" s="20">
        <v>83346954595</v>
      </c>
      <c r="Y19" s="17"/>
      <c r="Z19" s="20">
        <v>92958802234.209</v>
      </c>
      <c r="AA19" s="17"/>
      <c r="AB19" s="21">
        <v>1.75</v>
      </c>
    </row>
    <row r="20" spans="1:28" ht="21.75" customHeight="1" x14ac:dyDescent="0.2">
      <c r="A20" s="52" t="s">
        <v>30</v>
      </c>
      <c r="B20" s="52"/>
      <c r="C20" s="52"/>
      <c r="D20" s="17"/>
      <c r="E20" s="49">
        <v>70395638</v>
      </c>
      <c r="F20" s="49"/>
      <c r="G20" s="17"/>
      <c r="H20" s="20">
        <v>170953149606</v>
      </c>
      <c r="I20" s="17"/>
      <c r="J20" s="20">
        <v>164865302995.388</v>
      </c>
      <c r="K20" s="17"/>
      <c r="L20" s="20">
        <v>0</v>
      </c>
      <c r="M20" s="17"/>
      <c r="N20" s="20">
        <v>0</v>
      </c>
      <c r="O20" s="17"/>
      <c r="P20" s="20">
        <v>0</v>
      </c>
      <c r="Q20" s="17"/>
      <c r="R20" s="20">
        <v>0</v>
      </c>
      <c r="S20" s="17"/>
      <c r="T20" s="20">
        <v>70395638</v>
      </c>
      <c r="U20" s="17"/>
      <c r="V20" s="20">
        <v>1956</v>
      </c>
      <c r="W20" s="17"/>
      <c r="X20" s="20">
        <v>170953149606</v>
      </c>
      <c r="Y20" s="17"/>
      <c r="Z20" s="20">
        <v>136874589413.828</v>
      </c>
      <c r="AA20" s="17"/>
      <c r="AB20" s="21">
        <v>2.58</v>
      </c>
    </row>
    <row r="21" spans="1:28" ht="21.75" customHeight="1" x14ac:dyDescent="0.2">
      <c r="A21" s="52" t="s">
        <v>31</v>
      </c>
      <c r="B21" s="52"/>
      <c r="C21" s="52"/>
      <c r="D21" s="17"/>
      <c r="E21" s="49">
        <v>3913885</v>
      </c>
      <c r="F21" s="49"/>
      <c r="G21" s="17"/>
      <c r="H21" s="20">
        <v>50661444292</v>
      </c>
      <c r="I21" s="17"/>
      <c r="J21" s="20">
        <v>78278819371.110001</v>
      </c>
      <c r="K21" s="17"/>
      <c r="L21" s="20">
        <v>0</v>
      </c>
      <c r="M21" s="17"/>
      <c r="N21" s="20">
        <v>0</v>
      </c>
      <c r="O21" s="17"/>
      <c r="P21" s="20">
        <v>0</v>
      </c>
      <c r="Q21" s="17"/>
      <c r="R21" s="20">
        <v>0</v>
      </c>
      <c r="S21" s="17"/>
      <c r="T21" s="20">
        <v>3913885</v>
      </c>
      <c r="U21" s="17"/>
      <c r="V21" s="20">
        <v>19890</v>
      </c>
      <c r="W21" s="17"/>
      <c r="X21" s="20">
        <v>50661444292</v>
      </c>
      <c r="Y21" s="17"/>
      <c r="Z21" s="20">
        <v>77383981972.732498</v>
      </c>
      <c r="AA21" s="17"/>
      <c r="AB21" s="21">
        <v>1.46</v>
      </c>
    </row>
    <row r="22" spans="1:28" ht="21.75" customHeight="1" x14ac:dyDescent="0.2">
      <c r="A22" s="52" t="s">
        <v>32</v>
      </c>
      <c r="B22" s="52"/>
      <c r="C22" s="52"/>
      <c r="D22" s="17"/>
      <c r="E22" s="49">
        <v>2291366</v>
      </c>
      <c r="F22" s="49"/>
      <c r="G22" s="17"/>
      <c r="H22" s="20">
        <v>67271972767</v>
      </c>
      <c r="I22" s="17"/>
      <c r="J22" s="20">
        <v>71634683108.835007</v>
      </c>
      <c r="K22" s="17"/>
      <c r="L22" s="20">
        <v>0</v>
      </c>
      <c r="M22" s="17"/>
      <c r="N22" s="20">
        <v>0</v>
      </c>
      <c r="O22" s="17"/>
      <c r="P22" s="20">
        <v>0</v>
      </c>
      <c r="Q22" s="17"/>
      <c r="R22" s="20">
        <v>0</v>
      </c>
      <c r="S22" s="17"/>
      <c r="T22" s="20">
        <v>2291366</v>
      </c>
      <c r="U22" s="17"/>
      <c r="V22" s="20">
        <v>26980</v>
      </c>
      <c r="W22" s="17"/>
      <c r="X22" s="20">
        <v>67271972767</v>
      </c>
      <c r="Y22" s="17"/>
      <c r="Z22" s="20">
        <v>61453219404.653999</v>
      </c>
      <c r="AA22" s="17"/>
      <c r="AB22" s="21">
        <v>1.1599999999999999</v>
      </c>
    </row>
    <row r="23" spans="1:28" ht="21.75" customHeight="1" x14ac:dyDescent="0.2">
      <c r="A23" s="52" t="s">
        <v>33</v>
      </c>
      <c r="B23" s="52"/>
      <c r="C23" s="52"/>
      <c r="D23" s="17"/>
      <c r="E23" s="49">
        <v>35581710</v>
      </c>
      <c r="F23" s="49"/>
      <c r="G23" s="17"/>
      <c r="H23" s="20">
        <v>128414551151</v>
      </c>
      <c r="I23" s="17"/>
      <c r="J23" s="20">
        <v>181448093974.815</v>
      </c>
      <c r="K23" s="17"/>
      <c r="L23" s="20">
        <v>0</v>
      </c>
      <c r="M23" s="17"/>
      <c r="N23" s="20">
        <v>0</v>
      </c>
      <c r="O23" s="17"/>
      <c r="P23" s="20">
        <v>0</v>
      </c>
      <c r="Q23" s="17"/>
      <c r="R23" s="20">
        <v>0</v>
      </c>
      <c r="S23" s="17"/>
      <c r="T23" s="20">
        <v>35581710</v>
      </c>
      <c r="U23" s="17"/>
      <c r="V23" s="20">
        <v>4571</v>
      </c>
      <c r="W23" s="17"/>
      <c r="X23" s="20">
        <v>128414551151</v>
      </c>
      <c r="Y23" s="17"/>
      <c r="Z23" s="20">
        <v>161676264631.36099</v>
      </c>
      <c r="AA23" s="17"/>
      <c r="AB23" s="21">
        <v>3.05</v>
      </c>
    </row>
    <row r="24" spans="1:28" ht="21.75" customHeight="1" x14ac:dyDescent="0.2">
      <c r="A24" s="52" t="s">
        <v>34</v>
      </c>
      <c r="B24" s="52"/>
      <c r="C24" s="52"/>
      <c r="D24" s="17"/>
      <c r="E24" s="49">
        <v>60893829</v>
      </c>
      <c r="F24" s="49"/>
      <c r="G24" s="17"/>
      <c r="H24" s="20">
        <v>159878008639</v>
      </c>
      <c r="I24" s="17"/>
      <c r="J24" s="20">
        <v>145517751764.75</v>
      </c>
      <c r="K24" s="17"/>
      <c r="L24" s="20">
        <v>0</v>
      </c>
      <c r="M24" s="17"/>
      <c r="N24" s="20">
        <v>0</v>
      </c>
      <c r="O24" s="17"/>
      <c r="P24" s="20">
        <v>0</v>
      </c>
      <c r="Q24" s="17"/>
      <c r="R24" s="20">
        <v>0</v>
      </c>
      <c r="S24" s="17"/>
      <c r="T24" s="20">
        <v>60893829</v>
      </c>
      <c r="U24" s="17"/>
      <c r="V24" s="20">
        <v>2049</v>
      </c>
      <c r="W24" s="17"/>
      <c r="X24" s="20">
        <v>159878008639</v>
      </c>
      <c r="Y24" s="17"/>
      <c r="Z24" s="20">
        <v>124029065460.05499</v>
      </c>
      <c r="AA24" s="17"/>
      <c r="AB24" s="21">
        <v>2.34</v>
      </c>
    </row>
    <row r="25" spans="1:28" ht="21.75" customHeight="1" x14ac:dyDescent="0.2">
      <c r="A25" s="52" t="s">
        <v>35</v>
      </c>
      <c r="B25" s="52"/>
      <c r="C25" s="52"/>
      <c r="D25" s="17"/>
      <c r="E25" s="49">
        <v>6925248</v>
      </c>
      <c r="F25" s="49"/>
      <c r="G25" s="17"/>
      <c r="H25" s="20">
        <v>133886383821</v>
      </c>
      <c r="I25" s="17"/>
      <c r="J25" s="20">
        <v>150760536759.35999</v>
      </c>
      <c r="K25" s="17"/>
      <c r="L25" s="20">
        <v>0</v>
      </c>
      <c r="M25" s="17"/>
      <c r="N25" s="20">
        <v>0</v>
      </c>
      <c r="O25" s="17"/>
      <c r="P25" s="20">
        <v>0</v>
      </c>
      <c r="Q25" s="17"/>
      <c r="R25" s="20">
        <v>0</v>
      </c>
      <c r="S25" s="17"/>
      <c r="T25" s="20">
        <v>6925248</v>
      </c>
      <c r="U25" s="17"/>
      <c r="V25" s="20">
        <v>20100</v>
      </c>
      <c r="W25" s="17"/>
      <c r="X25" s="20">
        <v>133886383821</v>
      </c>
      <c r="Y25" s="17"/>
      <c r="Z25" s="20">
        <v>138369259765.44</v>
      </c>
      <c r="AA25" s="17"/>
      <c r="AB25" s="21">
        <v>2.61</v>
      </c>
    </row>
    <row r="26" spans="1:28" ht="21.75" customHeight="1" x14ac:dyDescent="0.2">
      <c r="A26" s="52" t="s">
        <v>36</v>
      </c>
      <c r="B26" s="52"/>
      <c r="C26" s="52"/>
      <c r="D26" s="17"/>
      <c r="E26" s="49">
        <v>31184711</v>
      </c>
      <c r="F26" s="49"/>
      <c r="G26" s="17"/>
      <c r="H26" s="20">
        <v>207168868851</v>
      </c>
      <c r="I26" s="17"/>
      <c r="J26" s="20">
        <v>308441661597.02301</v>
      </c>
      <c r="K26" s="17"/>
      <c r="L26" s="20">
        <v>0</v>
      </c>
      <c r="M26" s="17"/>
      <c r="N26" s="20">
        <v>0</v>
      </c>
      <c r="O26" s="17"/>
      <c r="P26" s="20">
        <v>0</v>
      </c>
      <c r="Q26" s="17"/>
      <c r="R26" s="20">
        <v>0</v>
      </c>
      <c r="S26" s="17"/>
      <c r="T26" s="20">
        <v>31184711</v>
      </c>
      <c r="U26" s="17"/>
      <c r="V26" s="20">
        <v>9610</v>
      </c>
      <c r="W26" s="17"/>
      <c r="X26" s="20">
        <v>207168868851</v>
      </c>
      <c r="Y26" s="17"/>
      <c r="Z26" s="20">
        <v>297901946527.375</v>
      </c>
      <c r="AA26" s="17"/>
      <c r="AB26" s="21">
        <v>5.61</v>
      </c>
    </row>
    <row r="27" spans="1:28" ht="21.75" customHeight="1" x14ac:dyDescent="0.2">
      <c r="A27" s="52" t="s">
        <v>37</v>
      </c>
      <c r="B27" s="52"/>
      <c r="C27" s="52"/>
      <c r="D27" s="17"/>
      <c r="E27" s="49">
        <v>1541055</v>
      </c>
      <c r="F27" s="49"/>
      <c r="G27" s="17"/>
      <c r="H27" s="20">
        <v>59218654327</v>
      </c>
      <c r="I27" s="17"/>
      <c r="J27" s="20">
        <v>103279735427.80499</v>
      </c>
      <c r="K27" s="17"/>
      <c r="L27" s="20">
        <v>0</v>
      </c>
      <c r="M27" s="17"/>
      <c r="N27" s="20">
        <v>0</v>
      </c>
      <c r="O27" s="17"/>
      <c r="P27" s="20">
        <v>0</v>
      </c>
      <c r="Q27" s="17"/>
      <c r="R27" s="20">
        <v>0</v>
      </c>
      <c r="S27" s="17"/>
      <c r="T27" s="20">
        <v>1541055</v>
      </c>
      <c r="U27" s="17"/>
      <c r="V27" s="20">
        <v>69030</v>
      </c>
      <c r="W27" s="17"/>
      <c r="X27" s="20">
        <v>59218654327</v>
      </c>
      <c r="Y27" s="17"/>
      <c r="Z27" s="20">
        <v>105746071441.43201</v>
      </c>
      <c r="AA27" s="17"/>
      <c r="AB27" s="21">
        <v>1.99</v>
      </c>
    </row>
    <row r="28" spans="1:28" ht="21.75" customHeight="1" x14ac:dyDescent="0.2">
      <c r="A28" s="52" t="s">
        <v>38</v>
      </c>
      <c r="B28" s="52"/>
      <c r="C28" s="52"/>
      <c r="D28" s="17"/>
      <c r="E28" s="49">
        <v>37364982</v>
      </c>
      <c r="F28" s="49"/>
      <c r="G28" s="17"/>
      <c r="H28" s="20">
        <v>54180987654</v>
      </c>
      <c r="I28" s="17"/>
      <c r="J28" s="20">
        <v>62882523984.570297</v>
      </c>
      <c r="K28" s="17"/>
      <c r="L28" s="20">
        <v>0</v>
      </c>
      <c r="M28" s="17"/>
      <c r="N28" s="20">
        <v>0</v>
      </c>
      <c r="O28" s="17"/>
      <c r="P28" s="20">
        <v>0</v>
      </c>
      <c r="Q28" s="17"/>
      <c r="R28" s="20">
        <v>0</v>
      </c>
      <c r="S28" s="17"/>
      <c r="T28" s="20">
        <v>37364982</v>
      </c>
      <c r="U28" s="17"/>
      <c r="V28" s="20">
        <v>1567</v>
      </c>
      <c r="W28" s="17"/>
      <c r="X28" s="20">
        <v>54180987654</v>
      </c>
      <c r="Y28" s="17"/>
      <c r="Z28" s="20">
        <v>58202548779.575699</v>
      </c>
      <c r="AA28" s="17"/>
      <c r="AB28" s="21">
        <v>1.1000000000000001</v>
      </c>
    </row>
    <row r="29" spans="1:28" ht="21.75" customHeight="1" x14ac:dyDescent="0.2">
      <c r="A29" s="52" t="s">
        <v>39</v>
      </c>
      <c r="B29" s="52"/>
      <c r="C29" s="52"/>
      <c r="D29" s="17"/>
      <c r="E29" s="49">
        <v>20863636</v>
      </c>
      <c r="F29" s="49"/>
      <c r="G29" s="17"/>
      <c r="H29" s="20">
        <v>51982156980</v>
      </c>
      <c r="I29" s="17"/>
      <c r="J29" s="20">
        <v>55063365506.198997</v>
      </c>
      <c r="K29" s="17"/>
      <c r="L29" s="20">
        <v>0</v>
      </c>
      <c r="M29" s="17"/>
      <c r="N29" s="20">
        <v>0</v>
      </c>
      <c r="O29" s="17"/>
      <c r="P29" s="20">
        <v>0</v>
      </c>
      <c r="Q29" s="17"/>
      <c r="R29" s="20">
        <v>0</v>
      </c>
      <c r="S29" s="17"/>
      <c r="T29" s="20">
        <v>20863636</v>
      </c>
      <c r="U29" s="17"/>
      <c r="V29" s="20">
        <v>2300</v>
      </c>
      <c r="W29" s="17"/>
      <c r="X29" s="20">
        <v>51982156980</v>
      </c>
      <c r="Y29" s="17"/>
      <c r="Z29" s="20">
        <v>47700843941.339996</v>
      </c>
      <c r="AA29" s="17"/>
      <c r="AB29" s="21">
        <v>0.9</v>
      </c>
    </row>
    <row r="30" spans="1:28" ht="21.75" customHeight="1" x14ac:dyDescent="0.2">
      <c r="A30" s="52" t="s">
        <v>40</v>
      </c>
      <c r="B30" s="52"/>
      <c r="C30" s="52"/>
      <c r="D30" s="17"/>
      <c r="E30" s="49">
        <v>1</v>
      </c>
      <c r="F30" s="49"/>
      <c r="G30" s="17"/>
      <c r="H30" s="20">
        <v>1851</v>
      </c>
      <c r="I30" s="17"/>
      <c r="J30" s="20">
        <v>1686.9028499999999</v>
      </c>
      <c r="K30" s="17"/>
      <c r="L30" s="20">
        <v>0</v>
      </c>
      <c r="M30" s="17"/>
      <c r="N30" s="20">
        <v>0</v>
      </c>
      <c r="O30" s="17"/>
      <c r="P30" s="20">
        <v>0</v>
      </c>
      <c r="Q30" s="17"/>
      <c r="R30" s="20">
        <v>0</v>
      </c>
      <c r="S30" s="17"/>
      <c r="T30" s="20">
        <v>1</v>
      </c>
      <c r="U30" s="17"/>
      <c r="V30" s="20">
        <v>1473</v>
      </c>
      <c r="W30" s="17"/>
      <c r="X30" s="20">
        <v>1851</v>
      </c>
      <c r="Y30" s="17"/>
      <c r="Z30" s="20">
        <v>1464.2356500000001</v>
      </c>
      <c r="AA30" s="17"/>
      <c r="AB30" s="21">
        <v>0</v>
      </c>
    </row>
    <row r="31" spans="1:28" ht="21.75" customHeight="1" x14ac:dyDescent="0.2">
      <c r="A31" s="52" t="s">
        <v>41</v>
      </c>
      <c r="B31" s="52"/>
      <c r="C31" s="52"/>
      <c r="D31" s="17"/>
      <c r="E31" s="49">
        <v>23816311</v>
      </c>
      <c r="F31" s="49"/>
      <c r="G31" s="17"/>
      <c r="H31" s="20">
        <v>56400238697</v>
      </c>
      <c r="I31" s="17"/>
      <c r="J31" s="20">
        <v>73154526204.109497</v>
      </c>
      <c r="K31" s="17"/>
      <c r="L31" s="20">
        <v>0</v>
      </c>
      <c r="M31" s="17"/>
      <c r="N31" s="20">
        <v>0</v>
      </c>
      <c r="O31" s="17"/>
      <c r="P31" s="20">
        <v>0</v>
      </c>
      <c r="Q31" s="17"/>
      <c r="R31" s="20">
        <v>0</v>
      </c>
      <c r="S31" s="17"/>
      <c r="T31" s="20">
        <v>23816311</v>
      </c>
      <c r="U31" s="17"/>
      <c r="V31" s="20">
        <v>2695</v>
      </c>
      <c r="W31" s="17"/>
      <c r="X31" s="20">
        <v>56400238697</v>
      </c>
      <c r="Y31" s="17"/>
      <c r="Z31" s="20">
        <v>63803057644.037201</v>
      </c>
      <c r="AA31" s="17"/>
      <c r="AB31" s="21">
        <v>1.2</v>
      </c>
    </row>
    <row r="32" spans="1:28" ht="21.75" customHeight="1" x14ac:dyDescent="0.2">
      <c r="A32" s="52" t="s">
        <v>42</v>
      </c>
      <c r="B32" s="52"/>
      <c r="C32" s="52"/>
      <c r="D32" s="17"/>
      <c r="E32" s="49">
        <v>119987707</v>
      </c>
      <c r="F32" s="49"/>
      <c r="G32" s="17"/>
      <c r="H32" s="20">
        <v>407143126536</v>
      </c>
      <c r="I32" s="17"/>
      <c r="J32" s="20">
        <v>417458230501.72498</v>
      </c>
      <c r="K32" s="17"/>
      <c r="L32" s="20">
        <v>0</v>
      </c>
      <c r="M32" s="17"/>
      <c r="N32" s="20">
        <v>0</v>
      </c>
      <c r="O32" s="17"/>
      <c r="P32" s="20">
        <v>0</v>
      </c>
      <c r="Q32" s="17"/>
      <c r="R32" s="20">
        <v>0</v>
      </c>
      <c r="S32" s="17"/>
      <c r="T32" s="20">
        <v>119987707</v>
      </c>
      <c r="U32" s="17"/>
      <c r="V32" s="20">
        <v>3133</v>
      </c>
      <c r="W32" s="17"/>
      <c r="X32" s="20">
        <v>407143126536</v>
      </c>
      <c r="Y32" s="17"/>
      <c r="Z32" s="20">
        <v>373684753189.11603</v>
      </c>
      <c r="AA32" s="17"/>
      <c r="AB32" s="21">
        <v>7.04</v>
      </c>
    </row>
    <row r="33" spans="1:28" ht="21.75" customHeight="1" x14ac:dyDescent="0.2">
      <c r="A33" s="52" t="s">
        <v>43</v>
      </c>
      <c r="B33" s="52"/>
      <c r="C33" s="52"/>
      <c r="D33" s="17"/>
      <c r="E33" s="49">
        <v>56350832</v>
      </c>
      <c r="F33" s="49"/>
      <c r="G33" s="17"/>
      <c r="H33" s="20">
        <v>168152432614</v>
      </c>
      <c r="I33" s="17"/>
      <c r="J33" s="20">
        <v>223558038297.45401</v>
      </c>
      <c r="K33" s="17"/>
      <c r="L33" s="20">
        <v>0</v>
      </c>
      <c r="M33" s="17"/>
      <c r="N33" s="20">
        <v>0</v>
      </c>
      <c r="O33" s="17"/>
      <c r="P33" s="20">
        <v>0</v>
      </c>
      <c r="Q33" s="17"/>
      <c r="R33" s="20">
        <v>0</v>
      </c>
      <c r="S33" s="17"/>
      <c r="T33" s="20">
        <v>56350832</v>
      </c>
      <c r="U33" s="17"/>
      <c r="V33" s="20">
        <v>3465</v>
      </c>
      <c r="W33" s="17"/>
      <c r="X33" s="20">
        <v>168152432614</v>
      </c>
      <c r="Y33" s="17"/>
      <c r="Z33" s="20">
        <v>194093861864.36401</v>
      </c>
      <c r="AA33" s="17"/>
      <c r="AB33" s="21">
        <v>3.66</v>
      </c>
    </row>
    <row r="34" spans="1:28" ht="21.75" customHeight="1" x14ac:dyDescent="0.2">
      <c r="A34" s="52" t="s">
        <v>44</v>
      </c>
      <c r="B34" s="52"/>
      <c r="C34" s="52"/>
      <c r="D34" s="17"/>
      <c r="E34" s="49">
        <v>75132182</v>
      </c>
      <c r="F34" s="49"/>
      <c r="G34" s="17"/>
      <c r="H34" s="20">
        <v>165451350059</v>
      </c>
      <c r="I34" s="17"/>
      <c r="J34" s="20">
        <v>172821426726.569</v>
      </c>
      <c r="K34" s="17"/>
      <c r="L34" s="20">
        <v>0</v>
      </c>
      <c r="M34" s="17"/>
      <c r="N34" s="20">
        <v>0</v>
      </c>
      <c r="O34" s="17"/>
      <c r="P34" s="20">
        <v>0</v>
      </c>
      <c r="Q34" s="17"/>
      <c r="R34" s="20">
        <v>0</v>
      </c>
      <c r="S34" s="17"/>
      <c r="T34" s="20">
        <v>75132182</v>
      </c>
      <c r="U34" s="17"/>
      <c r="V34" s="20">
        <v>1982</v>
      </c>
      <c r="W34" s="17"/>
      <c r="X34" s="20">
        <v>165451350059</v>
      </c>
      <c r="Y34" s="17"/>
      <c r="Z34" s="20">
        <v>148025958414.892</v>
      </c>
      <c r="AA34" s="17"/>
      <c r="AB34" s="21">
        <v>2.79</v>
      </c>
    </row>
    <row r="35" spans="1:28" ht="21.75" customHeight="1" x14ac:dyDescent="0.2">
      <c r="A35" s="52" t="s">
        <v>45</v>
      </c>
      <c r="B35" s="52"/>
      <c r="C35" s="52"/>
      <c r="D35" s="17"/>
      <c r="E35" s="49">
        <v>61070863</v>
      </c>
      <c r="F35" s="49"/>
      <c r="G35" s="17"/>
      <c r="H35" s="20">
        <v>264606201766</v>
      </c>
      <c r="I35" s="17"/>
      <c r="J35" s="20">
        <v>304144531739.401</v>
      </c>
      <c r="K35" s="17"/>
      <c r="L35" s="20">
        <v>0</v>
      </c>
      <c r="M35" s="17"/>
      <c r="N35" s="20">
        <v>0</v>
      </c>
      <c r="O35" s="17"/>
      <c r="P35" s="20">
        <v>0</v>
      </c>
      <c r="Q35" s="17"/>
      <c r="R35" s="20">
        <v>0</v>
      </c>
      <c r="S35" s="17"/>
      <c r="T35" s="20">
        <v>61070863</v>
      </c>
      <c r="U35" s="17"/>
      <c r="V35" s="20">
        <v>4035</v>
      </c>
      <c r="W35" s="17"/>
      <c r="X35" s="20">
        <v>264606201766</v>
      </c>
      <c r="Y35" s="17"/>
      <c r="Z35" s="20">
        <v>244954727658.38</v>
      </c>
      <c r="AA35" s="17"/>
      <c r="AB35" s="21">
        <v>4.62</v>
      </c>
    </row>
    <row r="36" spans="1:28" ht="21.75" customHeight="1" x14ac:dyDescent="0.2">
      <c r="A36" s="52" t="s">
        <v>46</v>
      </c>
      <c r="B36" s="52"/>
      <c r="C36" s="52"/>
      <c r="D36" s="17"/>
      <c r="E36" s="49">
        <v>32441</v>
      </c>
      <c r="F36" s="49"/>
      <c r="G36" s="17"/>
      <c r="H36" s="20">
        <v>169838291844</v>
      </c>
      <c r="I36" s="17"/>
      <c r="J36" s="20">
        <v>289002854488</v>
      </c>
      <c r="K36" s="17"/>
      <c r="L36" s="20">
        <v>0</v>
      </c>
      <c r="M36" s="17"/>
      <c r="N36" s="20">
        <v>0</v>
      </c>
      <c r="O36" s="17"/>
      <c r="P36" s="20">
        <v>0</v>
      </c>
      <c r="Q36" s="17"/>
      <c r="R36" s="20">
        <v>0</v>
      </c>
      <c r="S36" s="17"/>
      <c r="T36" s="20">
        <v>32441</v>
      </c>
      <c r="U36" s="17"/>
      <c r="V36" s="20">
        <v>9600010</v>
      </c>
      <c r="W36" s="17"/>
      <c r="X36" s="20">
        <v>169838291844</v>
      </c>
      <c r="Y36" s="17"/>
      <c r="Z36" s="20">
        <v>310686482991.41602</v>
      </c>
      <c r="AA36" s="17"/>
      <c r="AB36" s="21">
        <v>5.85</v>
      </c>
    </row>
    <row r="37" spans="1:28" ht="21.75" customHeight="1" x14ac:dyDescent="0.2">
      <c r="A37" s="52" t="s">
        <v>47</v>
      </c>
      <c r="B37" s="52"/>
      <c r="C37" s="52"/>
      <c r="D37" s="17"/>
      <c r="E37" s="49">
        <v>162440295</v>
      </c>
      <c r="F37" s="49"/>
      <c r="G37" s="17"/>
      <c r="H37" s="20">
        <v>98509994644</v>
      </c>
      <c r="I37" s="17"/>
      <c r="J37" s="20">
        <v>107380060537.759</v>
      </c>
      <c r="K37" s="17"/>
      <c r="L37" s="20">
        <v>0</v>
      </c>
      <c r="M37" s="17"/>
      <c r="N37" s="20">
        <v>0</v>
      </c>
      <c r="O37" s="17"/>
      <c r="P37" s="20">
        <v>0</v>
      </c>
      <c r="Q37" s="17"/>
      <c r="R37" s="20">
        <v>0</v>
      </c>
      <c r="S37" s="17"/>
      <c r="T37" s="20">
        <v>162440295</v>
      </c>
      <c r="U37" s="17"/>
      <c r="V37" s="20">
        <v>545</v>
      </c>
      <c r="W37" s="17"/>
      <c r="X37" s="20">
        <v>98509994644</v>
      </c>
      <c r="Y37" s="17"/>
      <c r="Z37" s="20">
        <v>88003207508.388702</v>
      </c>
      <c r="AA37" s="17"/>
      <c r="AB37" s="21">
        <v>1.66</v>
      </c>
    </row>
    <row r="38" spans="1:28" ht="21.75" customHeight="1" x14ac:dyDescent="0.2">
      <c r="A38" s="52" t="s">
        <v>48</v>
      </c>
      <c r="B38" s="52"/>
      <c r="C38" s="52"/>
      <c r="D38" s="17"/>
      <c r="E38" s="49">
        <v>300000</v>
      </c>
      <c r="F38" s="49"/>
      <c r="G38" s="17"/>
      <c r="H38" s="20">
        <v>4003632002</v>
      </c>
      <c r="I38" s="17"/>
      <c r="J38" s="20">
        <v>5845014000</v>
      </c>
      <c r="K38" s="17"/>
      <c r="L38" s="20">
        <v>0</v>
      </c>
      <c r="M38" s="17"/>
      <c r="N38" s="20">
        <v>0</v>
      </c>
      <c r="O38" s="17"/>
      <c r="P38" s="20">
        <v>0</v>
      </c>
      <c r="Q38" s="17"/>
      <c r="R38" s="20">
        <v>0</v>
      </c>
      <c r="S38" s="17"/>
      <c r="T38" s="20">
        <v>300000</v>
      </c>
      <c r="U38" s="17"/>
      <c r="V38" s="20">
        <v>17200</v>
      </c>
      <c r="W38" s="17"/>
      <c r="X38" s="20">
        <v>4003632002</v>
      </c>
      <c r="Y38" s="17"/>
      <c r="Z38" s="20">
        <v>5129298000</v>
      </c>
      <c r="AA38" s="17"/>
      <c r="AB38" s="21">
        <v>0.1</v>
      </c>
    </row>
    <row r="39" spans="1:28" ht="21.75" customHeight="1" x14ac:dyDescent="0.2">
      <c r="A39" s="52" t="s">
        <v>49</v>
      </c>
      <c r="B39" s="52"/>
      <c r="C39" s="52"/>
      <c r="D39" s="17"/>
      <c r="E39" s="49">
        <v>36166623</v>
      </c>
      <c r="F39" s="49"/>
      <c r="G39" s="17"/>
      <c r="H39" s="20">
        <v>106875564114</v>
      </c>
      <c r="I39" s="17"/>
      <c r="J39" s="20">
        <v>97500282480.622803</v>
      </c>
      <c r="K39" s="17"/>
      <c r="L39" s="20">
        <v>0</v>
      </c>
      <c r="M39" s="17"/>
      <c r="N39" s="20">
        <v>0</v>
      </c>
      <c r="O39" s="17"/>
      <c r="P39" s="20">
        <v>0</v>
      </c>
      <c r="Q39" s="17"/>
      <c r="R39" s="20">
        <v>0</v>
      </c>
      <c r="S39" s="17"/>
      <c r="T39" s="20">
        <v>36166623</v>
      </c>
      <c r="U39" s="17"/>
      <c r="V39" s="20">
        <v>2086</v>
      </c>
      <c r="W39" s="17"/>
      <c r="X39" s="20">
        <v>106875564114</v>
      </c>
      <c r="Y39" s="17"/>
      <c r="Z39" s="20">
        <v>74994686303.310898</v>
      </c>
      <c r="AA39" s="17"/>
      <c r="AB39" s="21">
        <v>1.41</v>
      </c>
    </row>
    <row r="40" spans="1:28" ht="21.75" customHeight="1" x14ac:dyDescent="0.2">
      <c r="A40" s="52" t="s">
        <v>50</v>
      </c>
      <c r="B40" s="52"/>
      <c r="C40" s="52"/>
      <c r="D40" s="17"/>
      <c r="E40" s="49">
        <v>43069216</v>
      </c>
      <c r="F40" s="49"/>
      <c r="G40" s="17"/>
      <c r="H40" s="20">
        <v>217828466994</v>
      </c>
      <c r="I40" s="17"/>
      <c r="J40" s="20">
        <v>282565497487.67999</v>
      </c>
      <c r="K40" s="17"/>
      <c r="L40" s="20">
        <v>0</v>
      </c>
      <c r="M40" s="17"/>
      <c r="N40" s="20">
        <v>0</v>
      </c>
      <c r="O40" s="17"/>
      <c r="P40" s="20">
        <v>0</v>
      </c>
      <c r="Q40" s="17"/>
      <c r="R40" s="20">
        <v>0</v>
      </c>
      <c r="S40" s="17"/>
      <c r="T40" s="20">
        <v>43069216</v>
      </c>
      <c r="U40" s="17"/>
      <c r="V40" s="20">
        <v>6760</v>
      </c>
      <c r="W40" s="17"/>
      <c r="X40" s="20">
        <v>217828466994</v>
      </c>
      <c r="Y40" s="17"/>
      <c r="Z40" s="20">
        <v>289415570154.04797</v>
      </c>
      <c r="AA40" s="17"/>
      <c r="AB40" s="21">
        <v>5.45</v>
      </c>
    </row>
    <row r="41" spans="1:28" ht="21.75" customHeight="1" x14ac:dyDescent="0.2">
      <c r="A41" s="52" t="s">
        <v>51</v>
      </c>
      <c r="B41" s="52"/>
      <c r="C41" s="52"/>
      <c r="D41" s="17"/>
      <c r="E41" s="49">
        <v>13691076</v>
      </c>
      <c r="F41" s="49"/>
      <c r="G41" s="17"/>
      <c r="H41" s="20">
        <v>74736799164</v>
      </c>
      <c r="I41" s="17"/>
      <c r="J41" s="20">
        <v>93361952710.908005</v>
      </c>
      <c r="K41" s="17"/>
      <c r="L41" s="20">
        <v>0</v>
      </c>
      <c r="M41" s="17"/>
      <c r="N41" s="20">
        <v>0</v>
      </c>
      <c r="O41" s="17"/>
      <c r="P41" s="20">
        <v>0</v>
      </c>
      <c r="Q41" s="17"/>
      <c r="R41" s="20">
        <v>0</v>
      </c>
      <c r="S41" s="17"/>
      <c r="T41" s="20">
        <v>13691076</v>
      </c>
      <c r="U41" s="17"/>
      <c r="V41" s="20">
        <v>5590</v>
      </c>
      <c r="W41" s="17"/>
      <c r="X41" s="20">
        <v>74736799164</v>
      </c>
      <c r="Y41" s="17"/>
      <c r="Z41" s="20">
        <v>76077742806.701996</v>
      </c>
      <c r="AA41" s="17"/>
      <c r="AB41" s="21">
        <v>1.43</v>
      </c>
    </row>
    <row r="42" spans="1:28" ht="21.75" customHeight="1" x14ac:dyDescent="0.2">
      <c r="A42" s="52" t="s">
        <v>52</v>
      </c>
      <c r="B42" s="52"/>
      <c r="C42" s="52"/>
      <c r="D42" s="17"/>
      <c r="E42" s="49">
        <v>50000000</v>
      </c>
      <c r="F42" s="49"/>
      <c r="G42" s="17"/>
      <c r="H42" s="20">
        <v>50000000000</v>
      </c>
      <c r="I42" s="17"/>
      <c r="J42" s="20">
        <v>49702500000</v>
      </c>
      <c r="K42" s="17"/>
      <c r="L42" s="20">
        <v>0</v>
      </c>
      <c r="M42" s="17"/>
      <c r="N42" s="20">
        <v>0</v>
      </c>
      <c r="O42" s="17"/>
      <c r="P42" s="20">
        <v>0</v>
      </c>
      <c r="Q42" s="17"/>
      <c r="R42" s="20">
        <v>0</v>
      </c>
      <c r="S42" s="17"/>
      <c r="T42" s="20">
        <v>50000000</v>
      </c>
      <c r="U42" s="17"/>
      <c r="V42" s="20">
        <v>1000</v>
      </c>
      <c r="W42" s="17"/>
      <c r="X42" s="20">
        <v>50000000000</v>
      </c>
      <c r="Y42" s="17"/>
      <c r="Z42" s="20">
        <v>49702500000</v>
      </c>
      <c r="AA42" s="17"/>
      <c r="AB42" s="21">
        <v>0.94</v>
      </c>
    </row>
    <row r="43" spans="1:28" ht="21.75" customHeight="1" x14ac:dyDescent="0.2">
      <c r="A43" s="52" t="s">
        <v>53</v>
      </c>
      <c r="B43" s="52"/>
      <c r="C43" s="52"/>
      <c r="D43" s="17"/>
      <c r="E43" s="49">
        <v>40771733</v>
      </c>
      <c r="F43" s="49"/>
      <c r="G43" s="17"/>
      <c r="H43" s="20">
        <v>56832808418</v>
      </c>
      <c r="I43" s="17"/>
      <c r="J43" s="20">
        <v>79072354459.056198</v>
      </c>
      <c r="K43" s="17"/>
      <c r="L43" s="20">
        <v>0</v>
      </c>
      <c r="M43" s="17"/>
      <c r="N43" s="20">
        <v>0</v>
      </c>
      <c r="O43" s="17"/>
      <c r="P43" s="20">
        <v>0</v>
      </c>
      <c r="Q43" s="17"/>
      <c r="R43" s="20">
        <v>0</v>
      </c>
      <c r="S43" s="17"/>
      <c r="T43" s="20">
        <v>40771733</v>
      </c>
      <c r="U43" s="17"/>
      <c r="V43" s="20">
        <v>1700</v>
      </c>
      <c r="W43" s="17"/>
      <c r="X43" s="20">
        <v>56832808418</v>
      </c>
      <c r="Y43" s="17"/>
      <c r="Z43" s="20">
        <v>68899540020.705002</v>
      </c>
      <c r="AA43" s="17"/>
      <c r="AB43" s="21">
        <v>1.3</v>
      </c>
    </row>
    <row r="44" spans="1:28" ht="21.75" customHeight="1" x14ac:dyDescent="0.2">
      <c r="A44" s="48" t="s">
        <v>54</v>
      </c>
      <c r="B44" s="48"/>
      <c r="C44" s="48"/>
      <c r="D44" s="22"/>
      <c r="E44" s="49">
        <v>6984053</v>
      </c>
      <c r="F44" s="50"/>
      <c r="G44" s="17"/>
      <c r="H44" s="23">
        <v>56948127676</v>
      </c>
      <c r="I44" s="17"/>
      <c r="J44" s="23">
        <v>76020351836.917496</v>
      </c>
      <c r="K44" s="17"/>
      <c r="L44" s="23">
        <v>0</v>
      </c>
      <c r="M44" s="17"/>
      <c r="N44" s="23">
        <v>0</v>
      </c>
      <c r="O44" s="17"/>
      <c r="P44" s="23">
        <v>0</v>
      </c>
      <c r="Q44" s="17"/>
      <c r="R44" s="23">
        <v>0</v>
      </c>
      <c r="S44" s="17"/>
      <c r="T44" s="23">
        <v>6984053</v>
      </c>
      <c r="U44" s="17"/>
      <c r="V44" s="23">
        <v>8430</v>
      </c>
      <c r="W44" s="17"/>
      <c r="X44" s="23">
        <v>56948127676</v>
      </c>
      <c r="Y44" s="17"/>
      <c r="Z44" s="23">
        <v>58525257167.599503</v>
      </c>
      <c r="AA44" s="17"/>
      <c r="AB44" s="24">
        <v>1.1000000000000001</v>
      </c>
    </row>
    <row r="45" spans="1:28" ht="21.75" customHeight="1" x14ac:dyDescent="0.2">
      <c r="A45" s="51" t="s">
        <v>55</v>
      </c>
      <c r="B45" s="51"/>
      <c r="C45" s="51"/>
      <c r="D45" s="51"/>
      <c r="E45" s="17"/>
      <c r="F45" s="25">
        <v>2488717965</v>
      </c>
      <c r="G45" s="28"/>
      <c r="H45" s="25">
        <v>4552277089902</v>
      </c>
      <c r="I45" s="28"/>
      <c r="J45" s="25">
        <f>SUM(J9:J44)</f>
        <v>5538073381026.7432</v>
      </c>
      <c r="K45" s="28"/>
      <c r="L45" s="25">
        <v>160002488</v>
      </c>
      <c r="M45" s="28"/>
      <c r="N45" s="25">
        <v>0</v>
      </c>
      <c r="O45" s="28"/>
      <c r="P45" s="25">
        <v>0</v>
      </c>
      <c r="Q45" s="28"/>
      <c r="R45" s="25">
        <v>0</v>
      </c>
      <c r="S45" s="28"/>
      <c r="T45" s="25">
        <v>2648720453</v>
      </c>
      <c r="U45" s="28"/>
      <c r="V45" s="25"/>
      <c r="W45" s="28"/>
      <c r="X45" s="25">
        <v>4552277089902</v>
      </c>
      <c r="Y45" s="28"/>
      <c r="Z45" s="25">
        <f>SUM(Z9:Z44)</f>
        <v>5113431431898.2676</v>
      </c>
      <c r="AA45" s="28"/>
      <c r="AB45" s="26">
        <v>96.55</v>
      </c>
    </row>
    <row r="46" spans="1:28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</row>
  </sheetData>
  <mergeCells count="86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4:C44"/>
    <mergeCell ref="E44:F44"/>
    <mergeCell ref="A45:D45"/>
    <mergeCell ref="A41:C41"/>
    <mergeCell ref="E41:F41"/>
    <mergeCell ref="A42:C42"/>
    <mergeCell ref="E42:F42"/>
    <mergeCell ref="A43:C43"/>
    <mergeCell ref="E43:F43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4"/>
  <sheetViews>
    <sheetView rightToLeft="1" workbookViewId="0">
      <selection activeCell="L15" sqref="L15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6.140625" bestFit="1" customWidth="1"/>
    <col min="5" max="5" width="1.28515625" customWidth="1"/>
    <col min="6" max="6" width="16" bestFit="1" customWidth="1"/>
    <col min="7" max="7" width="1.28515625" customWidth="1"/>
    <col min="8" max="8" width="16.140625" bestFit="1" customWidth="1"/>
    <col min="9" max="9" width="1.28515625" customWidth="1"/>
    <col min="10" max="10" width="15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5.5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25.5" x14ac:dyDescent="0.2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25.5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 ht="14.45" customHeight="1" x14ac:dyDescent="0.2"/>
    <row r="5" spans="1:12" ht="24" x14ac:dyDescent="0.2">
      <c r="A5" s="1" t="s">
        <v>57</v>
      </c>
      <c r="B5" s="57" t="s">
        <v>58</v>
      </c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2" ht="21" x14ac:dyDescent="0.2">
      <c r="D6" s="2" t="s">
        <v>7</v>
      </c>
      <c r="F6" s="53" t="s">
        <v>8</v>
      </c>
      <c r="G6" s="53"/>
      <c r="H6" s="53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21" x14ac:dyDescent="0.2">
      <c r="A8" s="53" t="s">
        <v>59</v>
      </c>
      <c r="B8" s="53"/>
      <c r="D8" s="13" t="s">
        <v>60</v>
      </c>
      <c r="E8" s="17"/>
      <c r="F8" s="13" t="s">
        <v>61</v>
      </c>
      <c r="G8" s="17"/>
      <c r="H8" s="13" t="s">
        <v>62</v>
      </c>
      <c r="I8" s="17"/>
      <c r="J8" s="13" t="s">
        <v>60</v>
      </c>
      <c r="K8" s="17"/>
      <c r="L8" s="13" t="s">
        <v>18</v>
      </c>
    </row>
    <row r="9" spans="1:12" ht="21.75" customHeight="1" x14ac:dyDescent="0.2">
      <c r="A9" s="54" t="s">
        <v>155</v>
      </c>
      <c r="B9" s="54"/>
      <c r="D9" s="18">
        <v>46528786810</v>
      </c>
      <c r="E9" s="17"/>
      <c r="F9" s="18">
        <v>0</v>
      </c>
      <c r="G9" s="17"/>
      <c r="H9" s="18">
        <v>46519161810</v>
      </c>
      <c r="I9" s="17"/>
      <c r="J9" s="18">
        <v>9625000</v>
      </c>
      <c r="K9" s="17"/>
      <c r="L9" s="59">
        <v>0</v>
      </c>
    </row>
    <row r="10" spans="1:12" ht="21.75" customHeight="1" x14ac:dyDescent="0.2">
      <c r="A10" s="52" t="s">
        <v>155</v>
      </c>
      <c r="B10" s="52"/>
      <c r="D10" s="20">
        <v>305413472023</v>
      </c>
      <c r="E10" s="17"/>
      <c r="F10" s="20">
        <v>54369034554</v>
      </c>
      <c r="G10" s="17"/>
      <c r="H10" s="20">
        <v>310001389000</v>
      </c>
      <c r="I10" s="17"/>
      <c r="J10" s="20">
        <v>49781117577</v>
      </c>
      <c r="K10" s="17"/>
      <c r="L10" s="60">
        <v>9.4000000000000004E-3</v>
      </c>
    </row>
    <row r="11" spans="1:12" ht="21.75" customHeight="1" x14ac:dyDescent="0.2">
      <c r="A11" s="52" t="s">
        <v>155</v>
      </c>
      <c r="B11" s="52"/>
      <c r="D11" s="20">
        <v>10284903</v>
      </c>
      <c r="E11" s="17"/>
      <c r="F11" s="20">
        <v>0</v>
      </c>
      <c r="G11" s="17"/>
      <c r="H11" s="20">
        <v>0</v>
      </c>
      <c r="I11" s="17"/>
      <c r="J11" s="20">
        <v>10284903</v>
      </c>
      <c r="K11" s="17"/>
      <c r="L11" s="60">
        <v>0</v>
      </c>
    </row>
    <row r="12" spans="1:12" ht="21.75" customHeight="1" x14ac:dyDescent="0.2">
      <c r="A12" s="48" t="s">
        <v>155</v>
      </c>
      <c r="B12" s="48"/>
      <c r="D12" s="23">
        <v>5685060930</v>
      </c>
      <c r="E12" s="17"/>
      <c r="F12" s="23">
        <v>310172816041</v>
      </c>
      <c r="G12" s="17"/>
      <c r="H12" s="23">
        <v>312243652393</v>
      </c>
      <c r="I12" s="17"/>
      <c r="J12" s="23">
        <v>3614224578</v>
      </c>
      <c r="K12" s="17"/>
      <c r="L12" s="61">
        <v>6.9999999999999999E-4</v>
      </c>
    </row>
    <row r="13" spans="1:12" ht="21.75" customHeight="1" x14ac:dyDescent="0.2">
      <c r="A13" s="51" t="s">
        <v>55</v>
      </c>
      <c r="B13" s="51"/>
      <c r="D13" s="25">
        <v>357637604666</v>
      </c>
      <c r="E13" s="28"/>
      <c r="F13" s="25">
        <v>364541850595</v>
      </c>
      <c r="G13" s="28"/>
      <c r="H13" s="25">
        <v>668764203203</v>
      </c>
      <c r="I13" s="28"/>
      <c r="J13" s="25">
        <v>53415252058</v>
      </c>
      <c r="K13" s="17"/>
      <c r="L13" s="62">
        <f>SUM(L9:L12)</f>
        <v>1.01E-2</v>
      </c>
    </row>
    <row r="14" spans="1:12" x14ac:dyDescent="0.2">
      <c r="D14" s="17"/>
      <c r="E14" s="17"/>
      <c r="F14" s="17"/>
      <c r="G14" s="17"/>
      <c r="H14" s="17"/>
      <c r="I14" s="17"/>
      <c r="J14" s="17"/>
      <c r="K14" s="17"/>
      <c r="L14" s="17"/>
    </row>
  </sheetData>
  <mergeCells count="11">
    <mergeCell ref="A1:L1"/>
    <mergeCell ref="A2:L2"/>
    <mergeCell ref="A3:L3"/>
    <mergeCell ref="B5:L5"/>
    <mergeCell ref="F6:H6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1"/>
  <sheetViews>
    <sheetView rightToLeft="1" workbookViewId="0">
      <selection activeCell="B15" sqref="B15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5.5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25.5" x14ac:dyDescent="0.2">
      <c r="A2" s="46" t="s">
        <v>63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ht="25.5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ht="14.45" customHeight="1" x14ac:dyDescent="0.2"/>
    <row r="5" spans="1:10" ht="24" x14ac:dyDescent="0.2">
      <c r="A5" s="1" t="s">
        <v>64</v>
      </c>
      <c r="B5" s="57" t="s">
        <v>65</v>
      </c>
      <c r="C5" s="57"/>
      <c r="D5" s="57"/>
      <c r="E5" s="57"/>
      <c r="F5" s="57"/>
      <c r="G5" s="57"/>
      <c r="H5" s="57"/>
      <c r="I5" s="57"/>
      <c r="J5" s="57"/>
    </row>
    <row r="7" spans="1:10" ht="21" x14ac:dyDescent="0.2">
      <c r="A7" s="53" t="s">
        <v>66</v>
      </c>
      <c r="B7" s="53"/>
      <c r="D7" s="2" t="s">
        <v>67</v>
      </c>
      <c r="F7" s="2" t="s">
        <v>60</v>
      </c>
      <c r="H7" s="2" t="s">
        <v>68</v>
      </c>
      <c r="J7" s="2" t="s">
        <v>69</v>
      </c>
    </row>
    <row r="8" spans="1:10" ht="21.75" customHeight="1" x14ac:dyDescent="0.2">
      <c r="A8" s="54" t="s">
        <v>70</v>
      </c>
      <c r="B8" s="54"/>
      <c r="C8" s="17"/>
      <c r="D8" s="29" t="s">
        <v>71</v>
      </c>
      <c r="E8" s="17"/>
      <c r="F8" s="63">
        <v>-337418246414</v>
      </c>
      <c r="G8" s="17"/>
      <c r="H8" s="19">
        <v>101.32</v>
      </c>
      <c r="I8" s="17"/>
      <c r="J8" s="19">
        <v>-6.36</v>
      </c>
    </row>
    <row r="9" spans="1:10" ht="21.75" customHeight="1" x14ac:dyDescent="0.2">
      <c r="A9" s="52" t="s">
        <v>72</v>
      </c>
      <c r="B9" s="52"/>
      <c r="C9" s="17"/>
      <c r="D9" s="32" t="s">
        <v>156</v>
      </c>
      <c r="E9" s="17"/>
      <c r="F9" s="64">
        <v>7865548915</v>
      </c>
      <c r="G9" s="17"/>
      <c r="H9" s="21">
        <v>-2.36</v>
      </c>
      <c r="I9" s="17"/>
      <c r="J9" s="21">
        <v>0.15</v>
      </c>
    </row>
    <row r="10" spans="1:10" ht="21.75" customHeight="1" x14ac:dyDescent="0.2">
      <c r="A10" s="48" t="s">
        <v>73</v>
      </c>
      <c r="B10" s="48"/>
      <c r="C10" s="17"/>
      <c r="D10" s="33" t="s">
        <v>157</v>
      </c>
      <c r="E10" s="17"/>
      <c r="F10" s="65">
        <v>4799777294</v>
      </c>
      <c r="G10" s="17"/>
      <c r="H10" s="24">
        <v>-1.44</v>
      </c>
      <c r="I10" s="17"/>
      <c r="J10" s="24">
        <v>0.09</v>
      </c>
    </row>
    <row r="11" spans="1:10" ht="21.75" customHeight="1" x14ac:dyDescent="0.2">
      <c r="A11" s="51" t="s">
        <v>55</v>
      </c>
      <c r="B11" s="51"/>
      <c r="C11" s="17"/>
      <c r="D11" s="25"/>
      <c r="E11" s="17"/>
      <c r="F11" s="66">
        <v>-324752920205</v>
      </c>
      <c r="G11" s="17"/>
      <c r="H11" s="26">
        <v>97.52</v>
      </c>
      <c r="I11" s="17"/>
      <c r="J11" s="26">
        <v>-6.12</v>
      </c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86"/>
  <sheetViews>
    <sheetView rightToLeft="1" zoomScale="112" zoomScaleNormal="112" workbookViewId="0">
      <selection activeCell="U80" sqref="U80"/>
    </sheetView>
  </sheetViews>
  <sheetFormatPr defaultRowHeight="12.75" x14ac:dyDescent="0.2"/>
  <cols>
    <col min="1" max="1" width="5.140625" customWidth="1"/>
    <col min="2" max="2" width="25.85546875" customWidth="1"/>
    <col min="3" max="3" width="1.28515625" customWidth="1"/>
    <col min="4" max="4" width="14.85546875" bestFit="1" customWidth="1"/>
    <col min="5" max="5" width="1.28515625" customWidth="1"/>
    <col min="6" max="6" width="21" bestFit="1" customWidth="1"/>
    <col min="7" max="7" width="1.28515625" customWidth="1"/>
    <col min="8" max="8" width="13" customWidth="1"/>
    <col min="9" max="9" width="1.28515625" customWidth="1"/>
    <col min="10" max="10" width="21" bestFit="1" customWidth="1"/>
    <col min="11" max="11" width="1.28515625" customWidth="1"/>
    <col min="12" max="12" width="15.5703125" customWidth="1"/>
    <col min="13" max="13" width="1.28515625" customWidth="1"/>
    <col min="14" max="14" width="20.28515625" bestFit="1" customWidth="1"/>
    <col min="15" max="16" width="1.28515625" customWidth="1"/>
    <col min="17" max="17" width="20" bestFit="1" customWidth="1"/>
    <col min="18" max="18" width="1.28515625" customWidth="1"/>
    <col min="19" max="19" width="20.42578125" bestFit="1" customWidth="1"/>
    <col min="20" max="20" width="1.28515625" customWidth="1"/>
    <col min="21" max="21" width="22.140625" bestFit="1" customWidth="1"/>
    <col min="22" max="22" width="1.28515625" customWidth="1"/>
    <col min="23" max="23" width="17.85546875" style="8" customWidth="1"/>
    <col min="24" max="24" width="0.28515625" customWidth="1"/>
  </cols>
  <sheetData>
    <row r="1" spans="1:23" ht="25.5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</row>
    <row r="2" spans="1:23" ht="25.5" x14ac:dyDescent="0.2">
      <c r="A2" s="46" t="s">
        <v>63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</row>
    <row r="3" spans="1:23" ht="25.5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</row>
    <row r="4" spans="1:23" ht="14.45" customHeight="1" x14ac:dyDescent="0.2"/>
    <row r="5" spans="1:23" ht="24" x14ac:dyDescent="0.2">
      <c r="A5" s="1" t="s">
        <v>74</v>
      </c>
      <c r="B5" s="57" t="s">
        <v>75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</row>
    <row r="6" spans="1:23" ht="21" x14ac:dyDescent="0.2">
      <c r="D6" s="53" t="s">
        <v>76</v>
      </c>
      <c r="E6" s="53"/>
      <c r="F6" s="53"/>
      <c r="G6" s="53"/>
      <c r="H6" s="53"/>
      <c r="I6" s="53"/>
      <c r="J6" s="53"/>
      <c r="K6" s="53"/>
      <c r="L6" s="53"/>
      <c r="N6" s="53" t="s">
        <v>77</v>
      </c>
      <c r="O6" s="53"/>
      <c r="P6" s="53"/>
      <c r="Q6" s="53"/>
      <c r="R6" s="53"/>
      <c r="S6" s="53"/>
      <c r="T6" s="53"/>
      <c r="U6" s="53"/>
      <c r="V6" s="53"/>
      <c r="W6" s="53"/>
    </row>
    <row r="7" spans="1:23" ht="21" x14ac:dyDescent="0.2">
      <c r="D7" s="3"/>
      <c r="E7" s="3"/>
      <c r="F7" s="3"/>
      <c r="G7" s="3"/>
      <c r="H7" s="3"/>
      <c r="I7" s="3"/>
      <c r="J7" s="56" t="s">
        <v>55</v>
      </c>
      <c r="K7" s="56"/>
      <c r="L7" s="56"/>
      <c r="M7" s="16"/>
      <c r="N7" s="3"/>
      <c r="O7" s="3"/>
      <c r="P7" s="3"/>
      <c r="Q7" s="3"/>
      <c r="R7" s="3"/>
      <c r="S7" s="3"/>
      <c r="T7" s="3"/>
      <c r="U7" s="56" t="s">
        <v>55</v>
      </c>
      <c r="V7" s="56"/>
      <c r="W7" s="56"/>
    </row>
    <row r="8" spans="1:23" ht="21" x14ac:dyDescent="0.2">
      <c r="A8" s="53" t="s">
        <v>78</v>
      </c>
      <c r="B8" s="53"/>
      <c r="D8" s="2" t="s">
        <v>79</v>
      </c>
      <c r="F8" s="2" t="s">
        <v>80</v>
      </c>
      <c r="H8" s="2" t="s">
        <v>81</v>
      </c>
      <c r="J8" s="4" t="s">
        <v>60</v>
      </c>
      <c r="K8" s="3"/>
      <c r="L8" s="4" t="s">
        <v>68</v>
      </c>
      <c r="N8" s="2" t="s">
        <v>79</v>
      </c>
      <c r="P8" s="53" t="s">
        <v>80</v>
      </c>
      <c r="Q8" s="53"/>
      <c r="S8" s="2" t="s">
        <v>81</v>
      </c>
      <c r="U8" s="4" t="s">
        <v>60</v>
      </c>
      <c r="V8" s="3"/>
      <c r="W8" s="76" t="s">
        <v>68</v>
      </c>
    </row>
    <row r="9" spans="1:23" ht="18.75" x14ac:dyDescent="0.2">
      <c r="A9" s="54" t="s">
        <v>35</v>
      </c>
      <c r="B9" s="54"/>
      <c r="C9" s="17"/>
      <c r="D9" s="18">
        <v>0</v>
      </c>
      <c r="E9" s="17"/>
      <c r="F9" s="67">
        <v>-12391276993</v>
      </c>
      <c r="G9" s="68"/>
      <c r="H9" s="67">
        <v>0</v>
      </c>
      <c r="I9" s="68"/>
      <c r="J9" s="67">
        <v>-12391276993</v>
      </c>
      <c r="K9" s="68"/>
      <c r="L9" s="67">
        <v>3.72</v>
      </c>
      <c r="M9" s="68"/>
      <c r="N9" s="67">
        <v>0</v>
      </c>
      <c r="O9" s="68"/>
      <c r="P9" s="69">
        <v>4482875944</v>
      </c>
      <c r="Q9" s="69"/>
      <c r="R9" s="68"/>
      <c r="S9" s="67">
        <v>16796713681</v>
      </c>
      <c r="T9" s="68"/>
      <c r="U9" s="67">
        <v>21279589625</v>
      </c>
      <c r="V9" s="68"/>
      <c r="W9" s="77">
        <v>1.34</v>
      </c>
    </row>
    <row r="10" spans="1:23" ht="18.75" x14ac:dyDescent="0.2">
      <c r="A10" s="52" t="s">
        <v>82</v>
      </c>
      <c r="B10" s="52"/>
      <c r="C10" s="17"/>
      <c r="D10" s="20">
        <v>0</v>
      </c>
      <c r="E10" s="17"/>
      <c r="F10" s="70">
        <v>0</v>
      </c>
      <c r="G10" s="68"/>
      <c r="H10" s="70">
        <v>0</v>
      </c>
      <c r="I10" s="68"/>
      <c r="J10" s="70">
        <v>0</v>
      </c>
      <c r="K10" s="68"/>
      <c r="L10" s="70">
        <v>0</v>
      </c>
      <c r="M10" s="68"/>
      <c r="N10" s="70">
        <v>0</v>
      </c>
      <c r="O10" s="68"/>
      <c r="P10" s="71">
        <v>0</v>
      </c>
      <c r="Q10" s="71"/>
      <c r="R10" s="68"/>
      <c r="S10" s="70">
        <v>-63764040103</v>
      </c>
      <c r="T10" s="68"/>
      <c r="U10" s="70">
        <v>-63764040103</v>
      </c>
      <c r="V10" s="68"/>
      <c r="W10" s="78">
        <v>-4.01</v>
      </c>
    </row>
    <row r="11" spans="1:23" ht="18.75" x14ac:dyDescent="0.2">
      <c r="A11" s="52" t="s">
        <v>28</v>
      </c>
      <c r="B11" s="52"/>
      <c r="C11" s="17"/>
      <c r="D11" s="20">
        <v>0</v>
      </c>
      <c r="E11" s="17"/>
      <c r="F11" s="70">
        <v>-221971365</v>
      </c>
      <c r="G11" s="68"/>
      <c r="H11" s="70">
        <v>0</v>
      </c>
      <c r="I11" s="68"/>
      <c r="J11" s="70">
        <v>-221971365</v>
      </c>
      <c r="K11" s="68"/>
      <c r="L11" s="70">
        <v>7.0000000000000007E-2</v>
      </c>
      <c r="M11" s="68"/>
      <c r="N11" s="70">
        <v>178750000</v>
      </c>
      <c r="O11" s="68"/>
      <c r="P11" s="71">
        <v>224582039</v>
      </c>
      <c r="Q11" s="71"/>
      <c r="R11" s="68"/>
      <c r="S11" s="70">
        <v>184124229</v>
      </c>
      <c r="T11" s="68"/>
      <c r="U11" s="70">
        <v>587456268</v>
      </c>
      <c r="V11" s="68"/>
      <c r="W11" s="78">
        <v>0.04</v>
      </c>
    </row>
    <row r="12" spans="1:23" ht="18.75" x14ac:dyDescent="0.2">
      <c r="A12" s="52" t="s">
        <v>83</v>
      </c>
      <c r="B12" s="52"/>
      <c r="C12" s="17"/>
      <c r="D12" s="20">
        <v>0</v>
      </c>
      <c r="E12" s="17"/>
      <c r="F12" s="70">
        <v>0</v>
      </c>
      <c r="G12" s="68"/>
      <c r="H12" s="70">
        <v>0</v>
      </c>
      <c r="I12" s="68"/>
      <c r="J12" s="70">
        <v>0</v>
      </c>
      <c r="K12" s="68"/>
      <c r="L12" s="70">
        <v>0</v>
      </c>
      <c r="M12" s="68"/>
      <c r="N12" s="70">
        <v>0</v>
      </c>
      <c r="O12" s="68"/>
      <c r="P12" s="71">
        <v>0</v>
      </c>
      <c r="Q12" s="71"/>
      <c r="R12" s="68"/>
      <c r="S12" s="70">
        <v>-236138855</v>
      </c>
      <c r="T12" s="68"/>
      <c r="U12" s="70">
        <v>-236138855</v>
      </c>
      <c r="V12" s="68"/>
      <c r="W12" s="78">
        <v>-0.01</v>
      </c>
    </row>
    <row r="13" spans="1:23" ht="18.75" x14ac:dyDescent="0.2">
      <c r="A13" s="52" t="s">
        <v>19</v>
      </c>
      <c r="B13" s="52"/>
      <c r="C13" s="17"/>
      <c r="D13" s="20">
        <v>0</v>
      </c>
      <c r="E13" s="17"/>
      <c r="F13" s="70">
        <v>-209446334</v>
      </c>
      <c r="G13" s="68"/>
      <c r="H13" s="70">
        <v>0</v>
      </c>
      <c r="I13" s="68"/>
      <c r="J13" s="70">
        <v>-209446334</v>
      </c>
      <c r="K13" s="68"/>
      <c r="L13" s="70">
        <v>0.06</v>
      </c>
      <c r="M13" s="68"/>
      <c r="N13" s="70">
        <v>0</v>
      </c>
      <c r="O13" s="68"/>
      <c r="P13" s="71">
        <v>-57757161</v>
      </c>
      <c r="Q13" s="71"/>
      <c r="R13" s="68"/>
      <c r="S13" s="70">
        <v>475600389</v>
      </c>
      <c r="T13" s="68"/>
      <c r="U13" s="70">
        <v>417843228</v>
      </c>
      <c r="V13" s="68"/>
      <c r="W13" s="78">
        <v>0.03</v>
      </c>
    </row>
    <row r="14" spans="1:23" ht="18.75" x14ac:dyDescent="0.2">
      <c r="A14" s="52" t="s">
        <v>84</v>
      </c>
      <c r="B14" s="52"/>
      <c r="C14" s="17"/>
      <c r="D14" s="20">
        <v>0</v>
      </c>
      <c r="E14" s="17"/>
      <c r="F14" s="70">
        <v>0</v>
      </c>
      <c r="G14" s="68"/>
      <c r="H14" s="70">
        <v>0</v>
      </c>
      <c r="I14" s="68"/>
      <c r="J14" s="70">
        <v>0</v>
      </c>
      <c r="K14" s="68"/>
      <c r="L14" s="70">
        <v>0</v>
      </c>
      <c r="M14" s="68"/>
      <c r="N14" s="70">
        <v>0</v>
      </c>
      <c r="O14" s="68"/>
      <c r="P14" s="71">
        <v>0</v>
      </c>
      <c r="Q14" s="71"/>
      <c r="R14" s="68"/>
      <c r="S14" s="70">
        <v>1668732442</v>
      </c>
      <c r="T14" s="68"/>
      <c r="U14" s="70">
        <v>1668732442</v>
      </c>
      <c r="V14" s="68"/>
      <c r="W14" s="78">
        <v>0.1</v>
      </c>
    </row>
    <row r="15" spans="1:23" ht="18.75" x14ac:dyDescent="0.2">
      <c r="A15" s="52" t="s">
        <v>85</v>
      </c>
      <c r="B15" s="52"/>
      <c r="C15" s="17"/>
      <c r="D15" s="20">
        <v>0</v>
      </c>
      <c r="E15" s="17"/>
      <c r="F15" s="70">
        <v>0</v>
      </c>
      <c r="G15" s="68"/>
      <c r="H15" s="70">
        <v>0</v>
      </c>
      <c r="I15" s="68"/>
      <c r="J15" s="70">
        <v>0</v>
      </c>
      <c r="K15" s="68"/>
      <c r="L15" s="70">
        <v>0</v>
      </c>
      <c r="M15" s="68"/>
      <c r="N15" s="70">
        <v>0</v>
      </c>
      <c r="O15" s="68"/>
      <c r="P15" s="71">
        <v>0</v>
      </c>
      <c r="Q15" s="71"/>
      <c r="R15" s="68"/>
      <c r="S15" s="70">
        <v>2839006872</v>
      </c>
      <c r="T15" s="68"/>
      <c r="U15" s="70">
        <v>2839006872</v>
      </c>
      <c r="V15" s="68"/>
      <c r="W15" s="78">
        <v>0.18</v>
      </c>
    </row>
    <row r="16" spans="1:23" ht="18.75" x14ac:dyDescent="0.2">
      <c r="A16" s="52" t="s">
        <v>31</v>
      </c>
      <c r="B16" s="52"/>
      <c r="C16" s="17"/>
      <c r="D16" s="20">
        <v>0</v>
      </c>
      <c r="E16" s="17"/>
      <c r="F16" s="70">
        <v>-894837398</v>
      </c>
      <c r="G16" s="68"/>
      <c r="H16" s="70">
        <v>0</v>
      </c>
      <c r="I16" s="68"/>
      <c r="J16" s="70">
        <v>-894837398</v>
      </c>
      <c r="K16" s="68"/>
      <c r="L16" s="70">
        <v>0.27</v>
      </c>
      <c r="M16" s="68"/>
      <c r="N16" s="70">
        <v>0</v>
      </c>
      <c r="O16" s="68"/>
      <c r="P16" s="71">
        <v>25494409010</v>
      </c>
      <c r="Q16" s="71"/>
      <c r="R16" s="68"/>
      <c r="S16" s="70">
        <v>86698114206</v>
      </c>
      <c r="T16" s="68"/>
      <c r="U16" s="70">
        <v>112192523216</v>
      </c>
      <c r="V16" s="68"/>
      <c r="W16" s="78">
        <v>7.06</v>
      </c>
    </row>
    <row r="17" spans="1:23" ht="18.75" x14ac:dyDescent="0.2">
      <c r="A17" s="52" t="s">
        <v>86</v>
      </c>
      <c r="B17" s="52"/>
      <c r="C17" s="17"/>
      <c r="D17" s="20">
        <v>0</v>
      </c>
      <c r="E17" s="17"/>
      <c r="F17" s="70">
        <v>0</v>
      </c>
      <c r="G17" s="68"/>
      <c r="H17" s="70">
        <v>0</v>
      </c>
      <c r="I17" s="68"/>
      <c r="J17" s="70">
        <v>0</v>
      </c>
      <c r="K17" s="68"/>
      <c r="L17" s="70">
        <v>0</v>
      </c>
      <c r="M17" s="68"/>
      <c r="N17" s="70">
        <v>0</v>
      </c>
      <c r="O17" s="68"/>
      <c r="P17" s="71">
        <v>0</v>
      </c>
      <c r="Q17" s="71"/>
      <c r="R17" s="68"/>
      <c r="S17" s="70">
        <v>1299619705</v>
      </c>
      <c r="T17" s="68"/>
      <c r="U17" s="70">
        <v>1299619705</v>
      </c>
      <c r="V17" s="68"/>
      <c r="W17" s="78">
        <v>0.08</v>
      </c>
    </row>
    <row r="18" spans="1:23" ht="18.75" x14ac:dyDescent="0.2">
      <c r="A18" s="52" t="s">
        <v>87</v>
      </c>
      <c r="B18" s="52"/>
      <c r="C18" s="17"/>
      <c r="D18" s="20">
        <v>0</v>
      </c>
      <c r="E18" s="17"/>
      <c r="F18" s="70">
        <v>0</v>
      </c>
      <c r="G18" s="68"/>
      <c r="H18" s="70">
        <v>0</v>
      </c>
      <c r="I18" s="68"/>
      <c r="J18" s="70">
        <v>0</v>
      </c>
      <c r="K18" s="68"/>
      <c r="L18" s="70">
        <v>0</v>
      </c>
      <c r="M18" s="68"/>
      <c r="N18" s="70">
        <v>2518474330</v>
      </c>
      <c r="O18" s="68"/>
      <c r="P18" s="71">
        <v>0</v>
      </c>
      <c r="Q18" s="71"/>
      <c r="R18" s="68"/>
      <c r="S18" s="70">
        <v>670587292</v>
      </c>
      <c r="T18" s="68"/>
      <c r="U18" s="70">
        <v>3189061622</v>
      </c>
      <c r="V18" s="68"/>
      <c r="W18" s="78">
        <v>0.2</v>
      </c>
    </row>
    <row r="19" spans="1:23" ht="18.75" x14ac:dyDescent="0.2">
      <c r="A19" s="52" t="s">
        <v>88</v>
      </c>
      <c r="B19" s="52"/>
      <c r="C19" s="17"/>
      <c r="D19" s="20">
        <v>0</v>
      </c>
      <c r="E19" s="17"/>
      <c r="F19" s="70">
        <v>0</v>
      </c>
      <c r="G19" s="68"/>
      <c r="H19" s="70">
        <v>0</v>
      </c>
      <c r="I19" s="68"/>
      <c r="J19" s="70">
        <v>0</v>
      </c>
      <c r="K19" s="68"/>
      <c r="L19" s="70">
        <v>0</v>
      </c>
      <c r="M19" s="68"/>
      <c r="N19" s="70">
        <v>5424439140</v>
      </c>
      <c r="O19" s="68"/>
      <c r="P19" s="71">
        <v>0</v>
      </c>
      <c r="Q19" s="71"/>
      <c r="R19" s="68"/>
      <c r="S19" s="70">
        <v>40177458396</v>
      </c>
      <c r="T19" s="68"/>
      <c r="U19" s="70">
        <v>45601897536</v>
      </c>
      <c r="V19" s="68"/>
      <c r="W19" s="78">
        <v>2.87</v>
      </c>
    </row>
    <row r="20" spans="1:23" ht="18.75" x14ac:dyDescent="0.2">
      <c r="A20" s="52" t="s">
        <v>89</v>
      </c>
      <c r="B20" s="52"/>
      <c r="C20" s="17"/>
      <c r="D20" s="20">
        <v>0</v>
      </c>
      <c r="E20" s="17"/>
      <c r="F20" s="70">
        <v>0</v>
      </c>
      <c r="G20" s="68"/>
      <c r="H20" s="70">
        <v>0</v>
      </c>
      <c r="I20" s="68"/>
      <c r="J20" s="70">
        <v>0</v>
      </c>
      <c r="K20" s="68"/>
      <c r="L20" s="70">
        <v>0</v>
      </c>
      <c r="M20" s="68"/>
      <c r="N20" s="70">
        <v>0</v>
      </c>
      <c r="O20" s="68"/>
      <c r="P20" s="71">
        <v>0</v>
      </c>
      <c r="Q20" s="71"/>
      <c r="R20" s="68"/>
      <c r="S20" s="70">
        <v>-5985142247</v>
      </c>
      <c r="T20" s="68"/>
      <c r="U20" s="70">
        <v>-5985142247</v>
      </c>
      <c r="V20" s="68"/>
      <c r="W20" s="78">
        <v>-0.38</v>
      </c>
    </row>
    <row r="21" spans="1:23" ht="18.75" x14ac:dyDescent="0.2">
      <c r="A21" s="52" t="s">
        <v>90</v>
      </c>
      <c r="B21" s="52"/>
      <c r="C21" s="17"/>
      <c r="D21" s="20">
        <v>0</v>
      </c>
      <c r="E21" s="17"/>
      <c r="F21" s="70">
        <v>0</v>
      </c>
      <c r="G21" s="68"/>
      <c r="H21" s="70">
        <v>0</v>
      </c>
      <c r="I21" s="68"/>
      <c r="J21" s="70">
        <v>0</v>
      </c>
      <c r="K21" s="68"/>
      <c r="L21" s="70">
        <v>0</v>
      </c>
      <c r="M21" s="68"/>
      <c r="N21" s="70">
        <v>0</v>
      </c>
      <c r="O21" s="68"/>
      <c r="P21" s="71">
        <v>0</v>
      </c>
      <c r="Q21" s="71"/>
      <c r="R21" s="68"/>
      <c r="S21" s="70">
        <v>23849691809</v>
      </c>
      <c r="T21" s="68"/>
      <c r="U21" s="70">
        <v>23849691809</v>
      </c>
      <c r="V21" s="68"/>
      <c r="W21" s="78">
        <v>1.5</v>
      </c>
    </row>
    <row r="22" spans="1:23" ht="18.75" x14ac:dyDescent="0.2">
      <c r="A22" s="52" t="s">
        <v>37</v>
      </c>
      <c r="B22" s="52"/>
      <c r="C22" s="17"/>
      <c r="D22" s="20">
        <v>0</v>
      </c>
      <c r="E22" s="17"/>
      <c r="F22" s="70">
        <v>2466336014</v>
      </c>
      <c r="G22" s="68"/>
      <c r="H22" s="70">
        <v>0</v>
      </c>
      <c r="I22" s="68"/>
      <c r="J22" s="70">
        <v>2466336014</v>
      </c>
      <c r="K22" s="68"/>
      <c r="L22" s="70">
        <v>-0.74</v>
      </c>
      <c r="M22" s="68"/>
      <c r="N22" s="70">
        <v>13752986284</v>
      </c>
      <c r="O22" s="68"/>
      <c r="P22" s="71">
        <v>48104885303</v>
      </c>
      <c r="Q22" s="71"/>
      <c r="R22" s="68"/>
      <c r="S22" s="70">
        <v>55805965475</v>
      </c>
      <c r="T22" s="68"/>
      <c r="U22" s="70">
        <v>117663837062</v>
      </c>
      <c r="V22" s="68"/>
      <c r="W22" s="78">
        <v>7.4</v>
      </c>
    </row>
    <row r="23" spans="1:23" ht="18.75" x14ac:dyDescent="0.2">
      <c r="A23" s="52" t="s">
        <v>26</v>
      </c>
      <c r="B23" s="52"/>
      <c r="C23" s="17"/>
      <c r="D23" s="20">
        <v>0</v>
      </c>
      <c r="E23" s="17"/>
      <c r="F23" s="70">
        <v>27580362833</v>
      </c>
      <c r="G23" s="68"/>
      <c r="H23" s="70">
        <v>0</v>
      </c>
      <c r="I23" s="68"/>
      <c r="J23" s="70">
        <v>27580362833</v>
      </c>
      <c r="K23" s="68"/>
      <c r="L23" s="70">
        <v>-8.2799999999999994</v>
      </c>
      <c r="M23" s="68"/>
      <c r="N23" s="70">
        <v>40124186700</v>
      </c>
      <c r="O23" s="68"/>
      <c r="P23" s="71">
        <v>133378634570</v>
      </c>
      <c r="Q23" s="71"/>
      <c r="R23" s="68"/>
      <c r="S23" s="70">
        <v>16716078045</v>
      </c>
      <c r="T23" s="68"/>
      <c r="U23" s="70">
        <v>190218899315</v>
      </c>
      <c r="V23" s="68"/>
      <c r="W23" s="78">
        <v>11.97</v>
      </c>
    </row>
    <row r="24" spans="1:23" ht="18.75" x14ac:dyDescent="0.2">
      <c r="A24" s="52" t="s">
        <v>91</v>
      </c>
      <c r="B24" s="52"/>
      <c r="C24" s="17"/>
      <c r="D24" s="20">
        <v>0</v>
      </c>
      <c r="E24" s="17"/>
      <c r="F24" s="70">
        <v>0</v>
      </c>
      <c r="G24" s="68"/>
      <c r="H24" s="70">
        <v>0</v>
      </c>
      <c r="I24" s="68"/>
      <c r="J24" s="70">
        <v>0</v>
      </c>
      <c r="K24" s="68"/>
      <c r="L24" s="70">
        <v>0</v>
      </c>
      <c r="M24" s="68"/>
      <c r="N24" s="70">
        <v>0</v>
      </c>
      <c r="O24" s="68"/>
      <c r="P24" s="71">
        <v>0</v>
      </c>
      <c r="Q24" s="71"/>
      <c r="R24" s="68"/>
      <c r="S24" s="70">
        <v>1164243460</v>
      </c>
      <c r="T24" s="68"/>
      <c r="U24" s="70">
        <v>1164243460</v>
      </c>
      <c r="V24" s="68"/>
      <c r="W24" s="78">
        <v>7.0000000000000007E-2</v>
      </c>
    </row>
    <row r="25" spans="1:23" ht="18.75" x14ac:dyDescent="0.2">
      <c r="A25" s="52" t="s">
        <v>51</v>
      </c>
      <c r="B25" s="52"/>
      <c r="C25" s="17"/>
      <c r="D25" s="20">
        <v>9390003974</v>
      </c>
      <c r="E25" s="17"/>
      <c r="F25" s="70">
        <v>-17284209903</v>
      </c>
      <c r="G25" s="68"/>
      <c r="H25" s="70">
        <v>0</v>
      </c>
      <c r="I25" s="68"/>
      <c r="J25" s="70">
        <v>-7894205929</v>
      </c>
      <c r="K25" s="68"/>
      <c r="L25" s="70">
        <v>2.37</v>
      </c>
      <c r="M25" s="68"/>
      <c r="N25" s="70">
        <v>9390003974</v>
      </c>
      <c r="O25" s="68"/>
      <c r="P25" s="71">
        <v>1240591146</v>
      </c>
      <c r="Q25" s="71"/>
      <c r="R25" s="68"/>
      <c r="S25" s="70">
        <v>34351747638</v>
      </c>
      <c r="T25" s="68"/>
      <c r="U25" s="70">
        <v>44982342758</v>
      </c>
      <c r="V25" s="68"/>
      <c r="W25" s="78">
        <v>2.83</v>
      </c>
    </row>
    <row r="26" spans="1:23" ht="18.75" x14ac:dyDescent="0.2">
      <c r="A26" s="52" t="s">
        <v>92</v>
      </c>
      <c r="B26" s="52"/>
      <c r="C26" s="17"/>
      <c r="D26" s="20">
        <v>0</v>
      </c>
      <c r="E26" s="17"/>
      <c r="F26" s="70">
        <v>0</v>
      </c>
      <c r="G26" s="68"/>
      <c r="H26" s="70">
        <v>0</v>
      </c>
      <c r="I26" s="68"/>
      <c r="J26" s="70">
        <v>0</v>
      </c>
      <c r="K26" s="68"/>
      <c r="L26" s="70">
        <v>0</v>
      </c>
      <c r="M26" s="68"/>
      <c r="N26" s="70">
        <v>0</v>
      </c>
      <c r="O26" s="68"/>
      <c r="P26" s="71">
        <v>0</v>
      </c>
      <c r="Q26" s="71"/>
      <c r="R26" s="68"/>
      <c r="S26" s="70">
        <v>6502299633</v>
      </c>
      <c r="T26" s="68"/>
      <c r="U26" s="70">
        <v>6502299633</v>
      </c>
      <c r="V26" s="68"/>
      <c r="W26" s="78">
        <v>0.41</v>
      </c>
    </row>
    <row r="27" spans="1:23" ht="18.75" x14ac:dyDescent="0.2">
      <c r="A27" s="52" t="s">
        <v>50</v>
      </c>
      <c r="B27" s="52"/>
      <c r="C27" s="17"/>
      <c r="D27" s="20">
        <v>0</v>
      </c>
      <c r="E27" s="17"/>
      <c r="F27" s="70">
        <v>6850072667</v>
      </c>
      <c r="G27" s="68"/>
      <c r="H27" s="70">
        <v>0</v>
      </c>
      <c r="I27" s="68"/>
      <c r="J27" s="70">
        <v>6850072667</v>
      </c>
      <c r="K27" s="68"/>
      <c r="L27" s="70">
        <v>-2.06</v>
      </c>
      <c r="M27" s="68"/>
      <c r="N27" s="70">
        <v>0</v>
      </c>
      <c r="O27" s="68"/>
      <c r="P27" s="71">
        <v>86961221451</v>
      </c>
      <c r="Q27" s="71"/>
      <c r="R27" s="68"/>
      <c r="S27" s="70">
        <v>51802984279</v>
      </c>
      <c r="T27" s="68"/>
      <c r="U27" s="70">
        <v>138764205730</v>
      </c>
      <c r="V27" s="68"/>
      <c r="W27" s="78">
        <v>8.73</v>
      </c>
    </row>
    <row r="28" spans="1:23" ht="18.75" x14ac:dyDescent="0.2">
      <c r="A28" s="52" t="s">
        <v>93</v>
      </c>
      <c r="B28" s="52"/>
      <c r="C28" s="17"/>
      <c r="D28" s="20">
        <v>0</v>
      </c>
      <c r="E28" s="17"/>
      <c r="F28" s="70">
        <v>0</v>
      </c>
      <c r="G28" s="68"/>
      <c r="H28" s="70">
        <v>0</v>
      </c>
      <c r="I28" s="68"/>
      <c r="J28" s="70">
        <v>0</v>
      </c>
      <c r="K28" s="68"/>
      <c r="L28" s="70">
        <v>0</v>
      </c>
      <c r="M28" s="68"/>
      <c r="N28" s="70">
        <v>0</v>
      </c>
      <c r="O28" s="68"/>
      <c r="P28" s="71">
        <v>0</v>
      </c>
      <c r="Q28" s="71"/>
      <c r="R28" s="68"/>
      <c r="S28" s="70">
        <v>20291520504</v>
      </c>
      <c r="T28" s="68"/>
      <c r="U28" s="70">
        <v>20291520504</v>
      </c>
      <c r="V28" s="68"/>
      <c r="W28" s="78">
        <v>1.28</v>
      </c>
    </row>
    <row r="29" spans="1:23" ht="18.75" x14ac:dyDescent="0.2">
      <c r="A29" s="52" t="s">
        <v>94</v>
      </c>
      <c r="B29" s="52"/>
      <c r="C29" s="17"/>
      <c r="D29" s="20">
        <v>0</v>
      </c>
      <c r="E29" s="17"/>
      <c r="F29" s="70">
        <v>0</v>
      </c>
      <c r="G29" s="68"/>
      <c r="H29" s="70">
        <v>0</v>
      </c>
      <c r="I29" s="68"/>
      <c r="J29" s="70">
        <v>0</v>
      </c>
      <c r="K29" s="68"/>
      <c r="L29" s="70">
        <v>0</v>
      </c>
      <c r="M29" s="68"/>
      <c r="N29" s="70">
        <v>0</v>
      </c>
      <c r="O29" s="68"/>
      <c r="P29" s="71">
        <v>0</v>
      </c>
      <c r="Q29" s="71"/>
      <c r="R29" s="68"/>
      <c r="S29" s="70">
        <v>47761895861</v>
      </c>
      <c r="T29" s="68"/>
      <c r="U29" s="70">
        <v>47761895861</v>
      </c>
      <c r="V29" s="68"/>
      <c r="W29" s="78">
        <v>3</v>
      </c>
    </row>
    <row r="30" spans="1:23" ht="18.75" x14ac:dyDescent="0.2">
      <c r="A30" s="52" t="s">
        <v>36</v>
      </c>
      <c r="B30" s="52"/>
      <c r="C30" s="17"/>
      <c r="D30" s="20">
        <v>0</v>
      </c>
      <c r="E30" s="17"/>
      <c r="F30" s="70">
        <v>-10539715069</v>
      </c>
      <c r="G30" s="68"/>
      <c r="H30" s="70">
        <v>0</v>
      </c>
      <c r="I30" s="68"/>
      <c r="J30" s="70">
        <v>-10539715069</v>
      </c>
      <c r="K30" s="68"/>
      <c r="L30" s="70">
        <v>3.16</v>
      </c>
      <c r="M30" s="68"/>
      <c r="N30" s="70">
        <v>36486111870</v>
      </c>
      <c r="O30" s="68"/>
      <c r="P30" s="71">
        <v>76908730245</v>
      </c>
      <c r="Q30" s="71"/>
      <c r="R30" s="68"/>
      <c r="S30" s="70">
        <v>79333071624</v>
      </c>
      <c r="T30" s="68"/>
      <c r="U30" s="70">
        <v>192727913739</v>
      </c>
      <c r="V30" s="68"/>
      <c r="W30" s="78">
        <v>12.12</v>
      </c>
    </row>
    <row r="31" spans="1:23" ht="18.75" x14ac:dyDescent="0.2">
      <c r="A31" s="52" t="s">
        <v>95</v>
      </c>
      <c r="B31" s="52"/>
      <c r="C31" s="17"/>
      <c r="D31" s="20">
        <v>0</v>
      </c>
      <c r="E31" s="17"/>
      <c r="F31" s="70">
        <v>0</v>
      </c>
      <c r="G31" s="68"/>
      <c r="H31" s="70">
        <v>0</v>
      </c>
      <c r="I31" s="68"/>
      <c r="J31" s="70">
        <v>0</v>
      </c>
      <c r="K31" s="68"/>
      <c r="L31" s="70">
        <v>0</v>
      </c>
      <c r="M31" s="68"/>
      <c r="N31" s="70">
        <v>0</v>
      </c>
      <c r="O31" s="68"/>
      <c r="P31" s="71">
        <v>0</v>
      </c>
      <c r="Q31" s="71"/>
      <c r="R31" s="68"/>
      <c r="S31" s="70">
        <v>2046736419</v>
      </c>
      <c r="T31" s="68"/>
      <c r="U31" s="70">
        <v>2046736419</v>
      </c>
      <c r="V31" s="68"/>
      <c r="W31" s="78">
        <v>0.13</v>
      </c>
    </row>
    <row r="32" spans="1:23" ht="18.75" x14ac:dyDescent="0.2">
      <c r="A32" s="52" t="s">
        <v>96</v>
      </c>
      <c r="B32" s="52"/>
      <c r="C32" s="17"/>
      <c r="D32" s="20">
        <v>0</v>
      </c>
      <c r="E32" s="17"/>
      <c r="F32" s="70">
        <v>0</v>
      </c>
      <c r="G32" s="68"/>
      <c r="H32" s="70">
        <v>0</v>
      </c>
      <c r="I32" s="68"/>
      <c r="J32" s="70">
        <v>0</v>
      </c>
      <c r="K32" s="68"/>
      <c r="L32" s="70">
        <v>0</v>
      </c>
      <c r="M32" s="68"/>
      <c r="N32" s="70">
        <v>0</v>
      </c>
      <c r="O32" s="68"/>
      <c r="P32" s="71">
        <v>0</v>
      </c>
      <c r="Q32" s="71"/>
      <c r="R32" s="68"/>
      <c r="S32" s="70">
        <v>-1750913777</v>
      </c>
      <c r="T32" s="68"/>
      <c r="U32" s="70">
        <v>-1750913777</v>
      </c>
      <c r="V32" s="68"/>
      <c r="W32" s="78">
        <v>-0.11</v>
      </c>
    </row>
    <row r="33" spans="1:23" ht="18.75" x14ac:dyDescent="0.2">
      <c r="A33" s="52" t="s">
        <v>43</v>
      </c>
      <c r="B33" s="52"/>
      <c r="C33" s="17"/>
      <c r="D33" s="20">
        <v>0</v>
      </c>
      <c r="E33" s="17"/>
      <c r="F33" s="70">
        <v>-29464176432</v>
      </c>
      <c r="G33" s="68"/>
      <c r="H33" s="70">
        <v>0</v>
      </c>
      <c r="I33" s="68"/>
      <c r="J33" s="70">
        <v>-29464176432</v>
      </c>
      <c r="K33" s="68"/>
      <c r="L33" s="70">
        <v>8.85</v>
      </c>
      <c r="M33" s="68"/>
      <c r="N33" s="70">
        <v>15750000000</v>
      </c>
      <c r="O33" s="68"/>
      <c r="P33" s="71">
        <v>7129613806</v>
      </c>
      <c r="Q33" s="71"/>
      <c r="R33" s="68"/>
      <c r="S33" s="70">
        <v>38693293074</v>
      </c>
      <c r="T33" s="68"/>
      <c r="U33" s="70">
        <v>61572906880</v>
      </c>
      <c r="V33" s="68"/>
      <c r="W33" s="78">
        <v>3.87</v>
      </c>
    </row>
    <row r="34" spans="1:23" ht="18.75" x14ac:dyDescent="0.2">
      <c r="A34" s="52" t="s">
        <v>97</v>
      </c>
      <c r="B34" s="52"/>
      <c r="C34" s="17"/>
      <c r="D34" s="20">
        <v>0</v>
      </c>
      <c r="E34" s="17"/>
      <c r="F34" s="70">
        <v>0</v>
      </c>
      <c r="G34" s="68"/>
      <c r="H34" s="70">
        <v>0</v>
      </c>
      <c r="I34" s="68"/>
      <c r="J34" s="70">
        <v>0</v>
      </c>
      <c r="K34" s="68"/>
      <c r="L34" s="70">
        <v>0</v>
      </c>
      <c r="M34" s="68"/>
      <c r="N34" s="70">
        <v>0</v>
      </c>
      <c r="O34" s="68"/>
      <c r="P34" s="71">
        <v>0</v>
      </c>
      <c r="Q34" s="71"/>
      <c r="R34" s="68"/>
      <c r="S34" s="70">
        <v>1324706131</v>
      </c>
      <c r="T34" s="68"/>
      <c r="U34" s="70">
        <v>1324706131</v>
      </c>
      <c r="V34" s="68"/>
      <c r="W34" s="78">
        <v>0.08</v>
      </c>
    </row>
    <row r="35" spans="1:23" ht="18.75" x14ac:dyDescent="0.2">
      <c r="A35" s="52" t="s">
        <v>98</v>
      </c>
      <c r="B35" s="52"/>
      <c r="C35" s="17"/>
      <c r="D35" s="20">
        <v>0</v>
      </c>
      <c r="E35" s="17"/>
      <c r="F35" s="70">
        <v>0</v>
      </c>
      <c r="G35" s="68"/>
      <c r="H35" s="70">
        <v>0</v>
      </c>
      <c r="I35" s="68"/>
      <c r="J35" s="70">
        <v>0</v>
      </c>
      <c r="K35" s="68"/>
      <c r="L35" s="70">
        <v>0</v>
      </c>
      <c r="M35" s="68"/>
      <c r="N35" s="70">
        <v>0</v>
      </c>
      <c r="O35" s="68"/>
      <c r="P35" s="71">
        <v>0</v>
      </c>
      <c r="Q35" s="71"/>
      <c r="R35" s="68"/>
      <c r="S35" s="70">
        <v>-472776348</v>
      </c>
      <c r="T35" s="68"/>
      <c r="U35" s="70">
        <v>-472776348</v>
      </c>
      <c r="V35" s="68"/>
      <c r="W35" s="78">
        <v>-0.03</v>
      </c>
    </row>
    <row r="36" spans="1:23" ht="18.75" x14ac:dyDescent="0.2">
      <c r="A36" s="52" t="s">
        <v>23</v>
      </c>
      <c r="B36" s="52"/>
      <c r="C36" s="17"/>
      <c r="D36" s="20">
        <v>12784572876</v>
      </c>
      <c r="E36" s="17"/>
      <c r="F36" s="70">
        <v>-17500249623</v>
      </c>
      <c r="G36" s="68"/>
      <c r="H36" s="70">
        <v>0</v>
      </c>
      <c r="I36" s="68"/>
      <c r="J36" s="70">
        <v>-4715676747</v>
      </c>
      <c r="K36" s="68"/>
      <c r="L36" s="70">
        <v>1.42</v>
      </c>
      <c r="M36" s="68"/>
      <c r="N36" s="70">
        <v>12784572876</v>
      </c>
      <c r="O36" s="68"/>
      <c r="P36" s="71">
        <v>105822691787</v>
      </c>
      <c r="Q36" s="71"/>
      <c r="R36" s="68"/>
      <c r="S36" s="70">
        <v>105722109571</v>
      </c>
      <c r="T36" s="68"/>
      <c r="U36" s="70">
        <v>224329374234</v>
      </c>
      <c r="V36" s="68"/>
      <c r="W36" s="78">
        <v>14.11</v>
      </c>
    </row>
    <row r="37" spans="1:23" ht="18.75" x14ac:dyDescent="0.2">
      <c r="A37" s="52" t="s">
        <v>99</v>
      </c>
      <c r="B37" s="52"/>
      <c r="C37" s="17"/>
      <c r="D37" s="20">
        <v>0</v>
      </c>
      <c r="E37" s="17"/>
      <c r="F37" s="70">
        <v>0</v>
      </c>
      <c r="G37" s="68"/>
      <c r="H37" s="70">
        <v>0</v>
      </c>
      <c r="I37" s="68"/>
      <c r="J37" s="70">
        <v>0</v>
      </c>
      <c r="K37" s="68"/>
      <c r="L37" s="70">
        <v>0</v>
      </c>
      <c r="M37" s="68"/>
      <c r="N37" s="70">
        <v>0</v>
      </c>
      <c r="O37" s="68"/>
      <c r="P37" s="71">
        <v>0</v>
      </c>
      <c r="Q37" s="71"/>
      <c r="R37" s="68"/>
      <c r="S37" s="70">
        <v>3978764629</v>
      </c>
      <c r="T37" s="68"/>
      <c r="U37" s="70">
        <v>3978764629</v>
      </c>
      <c r="V37" s="68"/>
      <c r="W37" s="78">
        <v>0.25</v>
      </c>
    </row>
    <row r="38" spans="1:23" ht="18.75" x14ac:dyDescent="0.2">
      <c r="A38" s="52" t="s">
        <v>100</v>
      </c>
      <c r="B38" s="52"/>
      <c r="C38" s="17"/>
      <c r="D38" s="20">
        <v>0</v>
      </c>
      <c r="E38" s="17"/>
      <c r="F38" s="70">
        <v>0</v>
      </c>
      <c r="G38" s="68"/>
      <c r="H38" s="70">
        <v>0</v>
      </c>
      <c r="I38" s="68"/>
      <c r="J38" s="70">
        <v>0</v>
      </c>
      <c r="K38" s="68"/>
      <c r="L38" s="70">
        <v>0</v>
      </c>
      <c r="M38" s="68"/>
      <c r="N38" s="70">
        <v>0</v>
      </c>
      <c r="O38" s="68"/>
      <c r="P38" s="71">
        <v>0</v>
      </c>
      <c r="Q38" s="71"/>
      <c r="R38" s="68"/>
      <c r="S38" s="70">
        <v>-5424571166</v>
      </c>
      <c r="T38" s="68"/>
      <c r="U38" s="70">
        <v>-5424571166</v>
      </c>
      <c r="V38" s="68"/>
      <c r="W38" s="78">
        <v>-0.34</v>
      </c>
    </row>
    <row r="39" spans="1:23" ht="18.75" x14ac:dyDescent="0.2">
      <c r="A39" s="52" t="s">
        <v>101</v>
      </c>
      <c r="B39" s="52"/>
      <c r="C39" s="17"/>
      <c r="D39" s="20">
        <v>0</v>
      </c>
      <c r="E39" s="17"/>
      <c r="F39" s="70">
        <v>0</v>
      </c>
      <c r="G39" s="68"/>
      <c r="H39" s="70">
        <v>0</v>
      </c>
      <c r="I39" s="68"/>
      <c r="J39" s="70">
        <v>0</v>
      </c>
      <c r="K39" s="68"/>
      <c r="L39" s="70">
        <v>0</v>
      </c>
      <c r="M39" s="68"/>
      <c r="N39" s="70">
        <v>0</v>
      </c>
      <c r="O39" s="68"/>
      <c r="P39" s="71">
        <v>0</v>
      </c>
      <c r="Q39" s="71"/>
      <c r="R39" s="68"/>
      <c r="S39" s="70">
        <v>18331227827</v>
      </c>
      <c r="T39" s="68"/>
      <c r="U39" s="70">
        <v>18331227827</v>
      </c>
      <c r="V39" s="68"/>
      <c r="W39" s="78">
        <v>1.1499999999999999</v>
      </c>
    </row>
    <row r="40" spans="1:23" ht="18.75" x14ac:dyDescent="0.2">
      <c r="A40" s="52" t="s">
        <v>49</v>
      </c>
      <c r="B40" s="52"/>
      <c r="C40" s="17"/>
      <c r="D40" s="20">
        <v>12998886522</v>
      </c>
      <c r="E40" s="17"/>
      <c r="F40" s="70">
        <v>-22505596176</v>
      </c>
      <c r="G40" s="68"/>
      <c r="H40" s="70">
        <v>0</v>
      </c>
      <c r="I40" s="68"/>
      <c r="J40" s="70">
        <v>-9506709654</v>
      </c>
      <c r="K40" s="68"/>
      <c r="L40" s="70">
        <v>2.85</v>
      </c>
      <c r="M40" s="68"/>
      <c r="N40" s="70">
        <v>12998886522</v>
      </c>
      <c r="O40" s="68"/>
      <c r="P40" s="71">
        <v>-31880877810</v>
      </c>
      <c r="Q40" s="71"/>
      <c r="R40" s="68"/>
      <c r="S40" s="70">
        <v>361585159</v>
      </c>
      <c r="T40" s="68"/>
      <c r="U40" s="70">
        <v>-18520406129</v>
      </c>
      <c r="V40" s="68"/>
      <c r="W40" s="78">
        <v>-1.17</v>
      </c>
    </row>
    <row r="41" spans="1:23" ht="18.75" x14ac:dyDescent="0.2">
      <c r="A41" s="52" t="s">
        <v>102</v>
      </c>
      <c r="B41" s="52"/>
      <c r="C41" s="17"/>
      <c r="D41" s="20">
        <v>0</v>
      </c>
      <c r="E41" s="17"/>
      <c r="F41" s="70">
        <v>0</v>
      </c>
      <c r="G41" s="68"/>
      <c r="H41" s="70">
        <v>0</v>
      </c>
      <c r="I41" s="68"/>
      <c r="J41" s="70">
        <v>0</v>
      </c>
      <c r="K41" s="68"/>
      <c r="L41" s="70">
        <v>0</v>
      </c>
      <c r="M41" s="68"/>
      <c r="N41" s="70">
        <v>0</v>
      </c>
      <c r="O41" s="68"/>
      <c r="P41" s="71">
        <v>0</v>
      </c>
      <c r="Q41" s="71"/>
      <c r="R41" s="68"/>
      <c r="S41" s="70">
        <v>1508541570</v>
      </c>
      <c r="T41" s="68"/>
      <c r="U41" s="70">
        <v>1508541570</v>
      </c>
      <c r="V41" s="68"/>
      <c r="W41" s="78">
        <v>0.09</v>
      </c>
    </row>
    <row r="42" spans="1:23" ht="18.75" x14ac:dyDescent="0.2">
      <c r="A42" s="52" t="s">
        <v>103</v>
      </c>
      <c r="B42" s="52"/>
      <c r="C42" s="17"/>
      <c r="D42" s="20">
        <v>0</v>
      </c>
      <c r="E42" s="17"/>
      <c r="F42" s="70">
        <v>0</v>
      </c>
      <c r="G42" s="68"/>
      <c r="H42" s="70">
        <v>0</v>
      </c>
      <c r="I42" s="68"/>
      <c r="J42" s="70">
        <v>0</v>
      </c>
      <c r="K42" s="68"/>
      <c r="L42" s="70">
        <v>0</v>
      </c>
      <c r="M42" s="68"/>
      <c r="N42" s="70">
        <v>0</v>
      </c>
      <c r="O42" s="68"/>
      <c r="P42" s="71">
        <v>0</v>
      </c>
      <c r="Q42" s="71"/>
      <c r="R42" s="68"/>
      <c r="S42" s="70">
        <v>267764868</v>
      </c>
      <c r="T42" s="68"/>
      <c r="U42" s="70">
        <v>267764868</v>
      </c>
      <c r="V42" s="68"/>
      <c r="W42" s="78">
        <v>0.02</v>
      </c>
    </row>
    <row r="43" spans="1:23" ht="18.75" x14ac:dyDescent="0.2">
      <c r="A43" s="52" t="s">
        <v>104</v>
      </c>
      <c r="B43" s="52"/>
      <c r="C43" s="17"/>
      <c r="D43" s="20">
        <v>0</v>
      </c>
      <c r="E43" s="17"/>
      <c r="F43" s="70">
        <v>0</v>
      </c>
      <c r="G43" s="68"/>
      <c r="H43" s="70">
        <v>0</v>
      </c>
      <c r="I43" s="68"/>
      <c r="J43" s="70">
        <v>0</v>
      </c>
      <c r="K43" s="68"/>
      <c r="L43" s="70">
        <v>0</v>
      </c>
      <c r="M43" s="68"/>
      <c r="N43" s="70">
        <v>10594047200</v>
      </c>
      <c r="O43" s="68"/>
      <c r="P43" s="71">
        <v>0</v>
      </c>
      <c r="Q43" s="71"/>
      <c r="R43" s="68"/>
      <c r="S43" s="70">
        <v>-11135445856</v>
      </c>
      <c r="T43" s="68"/>
      <c r="U43" s="70">
        <v>-541398656</v>
      </c>
      <c r="V43" s="68"/>
      <c r="W43" s="78">
        <v>-0.03</v>
      </c>
    </row>
    <row r="44" spans="1:23" ht="18.75" x14ac:dyDescent="0.2">
      <c r="A44" s="52" t="s">
        <v>40</v>
      </c>
      <c r="B44" s="52"/>
      <c r="C44" s="17"/>
      <c r="D44" s="20">
        <v>0</v>
      </c>
      <c r="E44" s="17"/>
      <c r="F44" s="70">
        <v>-221</v>
      </c>
      <c r="G44" s="68"/>
      <c r="H44" s="70">
        <v>0</v>
      </c>
      <c r="I44" s="68"/>
      <c r="J44" s="70">
        <v>-221</v>
      </c>
      <c r="K44" s="68"/>
      <c r="L44" s="70">
        <v>0</v>
      </c>
      <c r="M44" s="68"/>
      <c r="N44" s="70">
        <v>1597176375</v>
      </c>
      <c r="O44" s="68"/>
      <c r="P44" s="71">
        <v>-376</v>
      </c>
      <c r="Q44" s="71"/>
      <c r="R44" s="68"/>
      <c r="S44" s="70">
        <v>1058838439</v>
      </c>
      <c r="T44" s="68"/>
      <c r="U44" s="70">
        <v>2656014438</v>
      </c>
      <c r="V44" s="68"/>
      <c r="W44" s="78">
        <v>0.17</v>
      </c>
    </row>
    <row r="45" spans="1:23" ht="18.75" x14ac:dyDescent="0.2">
      <c r="A45" s="52" t="s">
        <v>105</v>
      </c>
      <c r="B45" s="52"/>
      <c r="C45" s="17"/>
      <c r="D45" s="20">
        <v>0</v>
      </c>
      <c r="E45" s="17"/>
      <c r="F45" s="70">
        <v>0</v>
      </c>
      <c r="G45" s="68"/>
      <c r="H45" s="70">
        <v>0</v>
      </c>
      <c r="I45" s="68"/>
      <c r="J45" s="70">
        <v>0</v>
      </c>
      <c r="K45" s="68"/>
      <c r="L45" s="70">
        <v>0</v>
      </c>
      <c r="M45" s="68"/>
      <c r="N45" s="70">
        <v>0</v>
      </c>
      <c r="O45" s="68"/>
      <c r="P45" s="71">
        <v>0</v>
      </c>
      <c r="Q45" s="71"/>
      <c r="R45" s="68"/>
      <c r="S45" s="70">
        <v>23413093082</v>
      </c>
      <c r="T45" s="68"/>
      <c r="U45" s="70">
        <v>23413093082</v>
      </c>
      <c r="V45" s="68"/>
      <c r="W45" s="78">
        <v>1.47</v>
      </c>
    </row>
    <row r="46" spans="1:23" ht="18.75" x14ac:dyDescent="0.2">
      <c r="A46" s="52" t="s">
        <v>106</v>
      </c>
      <c r="B46" s="52"/>
      <c r="C46" s="17"/>
      <c r="D46" s="20">
        <v>0</v>
      </c>
      <c r="E46" s="17"/>
      <c r="F46" s="70">
        <v>21683628503</v>
      </c>
      <c r="G46" s="68"/>
      <c r="H46" s="70">
        <v>0</v>
      </c>
      <c r="I46" s="68"/>
      <c r="J46" s="70">
        <v>21683628503</v>
      </c>
      <c r="K46" s="68"/>
      <c r="L46" s="70">
        <v>-6.51</v>
      </c>
      <c r="M46" s="68"/>
      <c r="N46" s="70">
        <v>0</v>
      </c>
      <c r="O46" s="68"/>
      <c r="P46" s="71">
        <v>125639453892</v>
      </c>
      <c r="Q46" s="71"/>
      <c r="R46" s="68"/>
      <c r="S46" s="70">
        <v>48998064900</v>
      </c>
      <c r="T46" s="68"/>
      <c r="U46" s="70">
        <v>174637518792</v>
      </c>
      <c r="V46" s="68"/>
      <c r="W46" s="78">
        <v>10.99</v>
      </c>
    </row>
    <row r="47" spans="1:23" ht="18.75" x14ac:dyDescent="0.2">
      <c r="A47" s="52" t="s">
        <v>20</v>
      </c>
      <c r="B47" s="52"/>
      <c r="C47" s="17"/>
      <c r="D47" s="20">
        <v>6571109572</v>
      </c>
      <c r="E47" s="17"/>
      <c r="F47" s="70">
        <v>-33247368964</v>
      </c>
      <c r="G47" s="68"/>
      <c r="H47" s="70">
        <v>0</v>
      </c>
      <c r="I47" s="68"/>
      <c r="J47" s="70">
        <v>-26676259392</v>
      </c>
      <c r="K47" s="68"/>
      <c r="L47" s="70">
        <v>8.01</v>
      </c>
      <c r="M47" s="68"/>
      <c r="N47" s="70">
        <v>6571109572</v>
      </c>
      <c r="O47" s="68"/>
      <c r="P47" s="71">
        <v>74333339117</v>
      </c>
      <c r="Q47" s="71"/>
      <c r="R47" s="68"/>
      <c r="S47" s="70">
        <v>32707577363</v>
      </c>
      <c r="T47" s="68"/>
      <c r="U47" s="70">
        <v>113612026052</v>
      </c>
      <c r="V47" s="68"/>
      <c r="W47" s="78">
        <v>7.15</v>
      </c>
    </row>
    <row r="48" spans="1:23" ht="18.75" x14ac:dyDescent="0.2">
      <c r="A48" s="52" t="s">
        <v>27</v>
      </c>
      <c r="B48" s="52"/>
      <c r="C48" s="17"/>
      <c r="D48" s="20">
        <v>0</v>
      </c>
      <c r="E48" s="17"/>
      <c r="F48" s="70">
        <v>-730626750</v>
      </c>
      <c r="G48" s="68"/>
      <c r="H48" s="70">
        <v>0</v>
      </c>
      <c r="I48" s="68"/>
      <c r="J48" s="70">
        <v>-730626750</v>
      </c>
      <c r="K48" s="68"/>
      <c r="L48" s="70">
        <v>0.22</v>
      </c>
      <c r="M48" s="68"/>
      <c r="N48" s="70">
        <v>616000000</v>
      </c>
      <c r="O48" s="68"/>
      <c r="P48" s="71">
        <v>702504627</v>
      </c>
      <c r="Q48" s="71"/>
      <c r="R48" s="68"/>
      <c r="S48" s="70">
        <v>1837554992</v>
      </c>
      <c r="T48" s="68"/>
      <c r="U48" s="70">
        <v>3156059619</v>
      </c>
      <c r="V48" s="68"/>
      <c r="W48" s="78">
        <v>0.2</v>
      </c>
    </row>
    <row r="49" spans="1:23" ht="18.75" x14ac:dyDescent="0.2">
      <c r="A49" s="52" t="s">
        <v>54</v>
      </c>
      <c r="B49" s="52"/>
      <c r="C49" s="17"/>
      <c r="D49" s="20">
        <v>0</v>
      </c>
      <c r="E49" s="17"/>
      <c r="F49" s="70">
        <v>-17495094668</v>
      </c>
      <c r="G49" s="68"/>
      <c r="H49" s="70">
        <v>0</v>
      </c>
      <c r="I49" s="68"/>
      <c r="J49" s="70">
        <v>-17495094668</v>
      </c>
      <c r="K49" s="68"/>
      <c r="L49" s="70">
        <v>5.25</v>
      </c>
      <c r="M49" s="68"/>
      <c r="N49" s="70">
        <v>0</v>
      </c>
      <c r="O49" s="68"/>
      <c r="P49" s="71">
        <v>1500635939</v>
      </c>
      <c r="Q49" s="71"/>
      <c r="R49" s="68"/>
      <c r="S49" s="70">
        <v>1006367482</v>
      </c>
      <c r="T49" s="68"/>
      <c r="U49" s="70">
        <v>2507003421</v>
      </c>
      <c r="V49" s="68"/>
      <c r="W49" s="78">
        <v>0.16</v>
      </c>
    </row>
    <row r="50" spans="1:23" ht="18.75" x14ac:dyDescent="0.2">
      <c r="A50" s="52" t="s">
        <v>107</v>
      </c>
      <c r="B50" s="52"/>
      <c r="C50" s="17"/>
      <c r="D50" s="20">
        <v>0</v>
      </c>
      <c r="E50" s="17"/>
      <c r="F50" s="70">
        <v>0</v>
      </c>
      <c r="G50" s="68"/>
      <c r="H50" s="70">
        <v>0</v>
      </c>
      <c r="I50" s="68"/>
      <c r="J50" s="70">
        <v>0</v>
      </c>
      <c r="K50" s="68"/>
      <c r="L50" s="70">
        <v>0</v>
      </c>
      <c r="M50" s="68"/>
      <c r="N50" s="70">
        <v>0</v>
      </c>
      <c r="O50" s="68"/>
      <c r="P50" s="71">
        <v>0</v>
      </c>
      <c r="Q50" s="71"/>
      <c r="R50" s="68"/>
      <c r="S50" s="70">
        <v>-4412967866</v>
      </c>
      <c r="T50" s="68"/>
      <c r="U50" s="70">
        <v>-4412967866</v>
      </c>
      <c r="V50" s="68"/>
      <c r="W50" s="78">
        <v>-0.28000000000000003</v>
      </c>
    </row>
    <row r="51" spans="1:23" ht="18.75" x14ac:dyDescent="0.2">
      <c r="A51" s="52" t="s">
        <v>108</v>
      </c>
      <c r="B51" s="52"/>
      <c r="C51" s="17"/>
      <c r="D51" s="20">
        <v>0</v>
      </c>
      <c r="E51" s="17"/>
      <c r="F51" s="70">
        <v>0</v>
      </c>
      <c r="G51" s="68"/>
      <c r="H51" s="70">
        <v>0</v>
      </c>
      <c r="I51" s="68"/>
      <c r="J51" s="70">
        <v>0</v>
      </c>
      <c r="K51" s="68"/>
      <c r="L51" s="70">
        <v>0</v>
      </c>
      <c r="M51" s="68"/>
      <c r="N51" s="70">
        <v>0</v>
      </c>
      <c r="O51" s="68"/>
      <c r="P51" s="71">
        <v>0</v>
      </c>
      <c r="Q51" s="71"/>
      <c r="R51" s="68"/>
      <c r="S51" s="70">
        <v>-2324704603</v>
      </c>
      <c r="T51" s="68"/>
      <c r="U51" s="70">
        <v>-2324704603</v>
      </c>
      <c r="V51" s="68"/>
      <c r="W51" s="78">
        <v>-0.15</v>
      </c>
    </row>
    <row r="52" spans="1:23" ht="18.75" x14ac:dyDescent="0.2">
      <c r="A52" s="52" t="s">
        <v>48</v>
      </c>
      <c r="B52" s="52"/>
      <c r="C52" s="17"/>
      <c r="D52" s="20">
        <v>0</v>
      </c>
      <c r="E52" s="17"/>
      <c r="F52" s="70">
        <v>-715716000</v>
      </c>
      <c r="G52" s="68"/>
      <c r="H52" s="70">
        <v>0</v>
      </c>
      <c r="I52" s="68"/>
      <c r="J52" s="70">
        <v>-715716000</v>
      </c>
      <c r="K52" s="68"/>
      <c r="L52" s="70">
        <v>0.21</v>
      </c>
      <c r="M52" s="68"/>
      <c r="N52" s="70">
        <v>0</v>
      </c>
      <c r="O52" s="68"/>
      <c r="P52" s="71">
        <v>1125665998</v>
      </c>
      <c r="Q52" s="71"/>
      <c r="R52" s="68"/>
      <c r="S52" s="70">
        <v>1431211601</v>
      </c>
      <c r="T52" s="68"/>
      <c r="U52" s="70">
        <v>2556877599</v>
      </c>
      <c r="V52" s="68"/>
      <c r="W52" s="78">
        <v>0.16</v>
      </c>
    </row>
    <row r="53" spans="1:23" ht="18.75" x14ac:dyDescent="0.2">
      <c r="A53" s="52" t="s">
        <v>109</v>
      </c>
      <c r="B53" s="52"/>
      <c r="C53" s="17"/>
      <c r="D53" s="20">
        <v>0</v>
      </c>
      <c r="E53" s="17"/>
      <c r="F53" s="70">
        <v>0</v>
      </c>
      <c r="G53" s="68"/>
      <c r="H53" s="70">
        <v>0</v>
      </c>
      <c r="I53" s="68"/>
      <c r="J53" s="70">
        <v>0</v>
      </c>
      <c r="K53" s="68"/>
      <c r="L53" s="70">
        <v>0</v>
      </c>
      <c r="M53" s="68"/>
      <c r="N53" s="70">
        <v>0</v>
      </c>
      <c r="O53" s="68"/>
      <c r="P53" s="71">
        <v>0</v>
      </c>
      <c r="Q53" s="71"/>
      <c r="R53" s="68"/>
      <c r="S53" s="70">
        <v>24404155848</v>
      </c>
      <c r="T53" s="68"/>
      <c r="U53" s="70">
        <v>24404155848</v>
      </c>
      <c r="V53" s="68"/>
      <c r="W53" s="78">
        <v>1.54</v>
      </c>
    </row>
    <row r="54" spans="1:23" ht="18.75" x14ac:dyDescent="0.2">
      <c r="A54" s="52" t="s">
        <v>30</v>
      </c>
      <c r="B54" s="52"/>
      <c r="C54" s="17"/>
      <c r="D54" s="20">
        <v>7559129025</v>
      </c>
      <c r="E54" s="17"/>
      <c r="F54" s="70">
        <v>-27990713581</v>
      </c>
      <c r="G54" s="68"/>
      <c r="H54" s="70">
        <v>0</v>
      </c>
      <c r="I54" s="68"/>
      <c r="J54" s="70">
        <v>-20431584556</v>
      </c>
      <c r="K54" s="68"/>
      <c r="L54" s="70">
        <v>6.14</v>
      </c>
      <c r="M54" s="68"/>
      <c r="N54" s="70">
        <v>7559129025</v>
      </c>
      <c r="O54" s="68"/>
      <c r="P54" s="71">
        <v>-33095546732</v>
      </c>
      <c r="Q54" s="71"/>
      <c r="R54" s="68"/>
      <c r="S54" s="70">
        <v>4189057459</v>
      </c>
      <c r="T54" s="68"/>
      <c r="U54" s="70">
        <v>-21347360248</v>
      </c>
      <c r="V54" s="68"/>
      <c r="W54" s="78">
        <v>-1.34</v>
      </c>
    </row>
    <row r="55" spans="1:23" ht="18.75" x14ac:dyDescent="0.2">
      <c r="A55" s="52" t="s">
        <v>110</v>
      </c>
      <c r="B55" s="52"/>
      <c r="C55" s="17"/>
      <c r="D55" s="20">
        <v>0</v>
      </c>
      <c r="E55" s="17"/>
      <c r="F55" s="70">
        <v>0</v>
      </c>
      <c r="G55" s="68"/>
      <c r="H55" s="70">
        <v>0</v>
      </c>
      <c r="I55" s="68"/>
      <c r="J55" s="70">
        <v>0</v>
      </c>
      <c r="K55" s="68"/>
      <c r="L55" s="70">
        <v>0</v>
      </c>
      <c r="M55" s="68"/>
      <c r="N55" s="70">
        <v>0</v>
      </c>
      <c r="O55" s="68"/>
      <c r="P55" s="71">
        <v>0</v>
      </c>
      <c r="Q55" s="71"/>
      <c r="R55" s="68"/>
      <c r="S55" s="70">
        <v>-189362509</v>
      </c>
      <c r="T55" s="68"/>
      <c r="U55" s="70">
        <v>-189362509</v>
      </c>
      <c r="V55" s="68"/>
      <c r="W55" s="78">
        <v>-0.01</v>
      </c>
    </row>
    <row r="56" spans="1:23" ht="18.75" x14ac:dyDescent="0.2">
      <c r="A56" s="52" t="s">
        <v>111</v>
      </c>
      <c r="B56" s="52"/>
      <c r="C56" s="17"/>
      <c r="D56" s="20">
        <v>0</v>
      </c>
      <c r="E56" s="17"/>
      <c r="F56" s="70">
        <v>0</v>
      </c>
      <c r="G56" s="68"/>
      <c r="H56" s="70">
        <v>0</v>
      </c>
      <c r="I56" s="68"/>
      <c r="J56" s="70">
        <v>0</v>
      </c>
      <c r="K56" s="68"/>
      <c r="L56" s="70">
        <v>0</v>
      </c>
      <c r="M56" s="68"/>
      <c r="N56" s="70">
        <v>5600000000</v>
      </c>
      <c r="O56" s="68"/>
      <c r="P56" s="71">
        <v>0</v>
      </c>
      <c r="Q56" s="71"/>
      <c r="R56" s="68"/>
      <c r="S56" s="70">
        <v>-11703665546</v>
      </c>
      <c r="T56" s="68"/>
      <c r="U56" s="70">
        <v>-6103665546</v>
      </c>
      <c r="V56" s="68"/>
      <c r="W56" s="78">
        <v>-0.38</v>
      </c>
    </row>
    <row r="57" spans="1:23" ht="18.75" x14ac:dyDescent="0.2">
      <c r="A57" s="52" t="s">
        <v>47</v>
      </c>
      <c r="B57" s="52"/>
      <c r="C57" s="17"/>
      <c r="D57" s="20">
        <v>6069426250</v>
      </c>
      <c r="E57" s="17"/>
      <c r="F57" s="70">
        <v>-19376853028</v>
      </c>
      <c r="G57" s="68"/>
      <c r="H57" s="70">
        <v>0</v>
      </c>
      <c r="I57" s="68"/>
      <c r="J57" s="70">
        <v>-13307426778</v>
      </c>
      <c r="K57" s="68"/>
      <c r="L57" s="70">
        <v>4</v>
      </c>
      <c r="M57" s="68"/>
      <c r="N57" s="70">
        <v>6069426250</v>
      </c>
      <c r="O57" s="68"/>
      <c r="P57" s="71">
        <v>-10506787135</v>
      </c>
      <c r="Q57" s="71"/>
      <c r="R57" s="68"/>
      <c r="S57" s="70">
        <v>0</v>
      </c>
      <c r="T57" s="68"/>
      <c r="U57" s="70">
        <v>-4437360885</v>
      </c>
      <c r="V57" s="68"/>
      <c r="W57" s="78">
        <v>-0.28000000000000003</v>
      </c>
    </row>
    <row r="58" spans="1:23" ht="18.75" x14ac:dyDescent="0.2">
      <c r="A58" s="52" t="s">
        <v>21</v>
      </c>
      <c r="B58" s="52"/>
      <c r="C58" s="17"/>
      <c r="D58" s="20">
        <v>3640458870</v>
      </c>
      <c r="E58" s="17"/>
      <c r="F58" s="70">
        <v>-26559747582</v>
      </c>
      <c r="G58" s="68"/>
      <c r="H58" s="70">
        <v>0</v>
      </c>
      <c r="I58" s="68"/>
      <c r="J58" s="70">
        <v>-22919288712</v>
      </c>
      <c r="K58" s="68"/>
      <c r="L58" s="70">
        <v>6.88</v>
      </c>
      <c r="M58" s="68"/>
      <c r="N58" s="70">
        <v>3640458870</v>
      </c>
      <c r="O58" s="68"/>
      <c r="P58" s="71">
        <v>-37738331425</v>
      </c>
      <c r="Q58" s="71"/>
      <c r="R58" s="68"/>
      <c r="S58" s="70">
        <v>0</v>
      </c>
      <c r="T58" s="68"/>
      <c r="U58" s="70">
        <v>-34097872555</v>
      </c>
      <c r="V58" s="68"/>
      <c r="W58" s="78">
        <v>-2.15</v>
      </c>
    </row>
    <row r="59" spans="1:23" ht="18.75" x14ac:dyDescent="0.2">
      <c r="A59" s="52" t="s">
        <v>44</v>
      </c>
      <c r="B59" s="52"/>
      <c r="C59" s="17"/>
      <c r="D59" s="20">
        <v>7407336088</v>
      </c>
      <c r="E59" s="17"/>
      <c r="F59" s="70">
        <v>-24795468311</v>
      </c>
      <c r="G59" s="68"/>
      <c r="H59" s="70">
        <v>0</v>
      </c>
      <c r="I59" s="68"/>
      <c r="J59" s="70">
        <v>-17388132223</v>
      </c>
      <c r="K59" s="68"/>
      <c r="L59" s="70">
        <v>5.22</v>
      </c>
      <c r="M59" s="68"/>
      <c r="N59" s="70">
        <v>7407336088</v>
      </c>
      <c r="O59" s="68"/>
      <c r="P59" s="71">
        <v>-17425391644</v>
      </c>
      <c r="Q59" s="71"/>
      <c r="R59" s="68"/>
      <c r="S59" s="70">
        <v>0</v>
      </c>
      <c r="T59" s="68"/>
      <c r="U59" s="70">
        <v>-10018055556</v>
      </c>
      <c r="V59" s="68"/>
      <c r="W59" s="78">
        <v>-0.63</v>
      </c>
    </row>
    <row r="60" spans="1:23" ht="18.75" x14ac:dyDescent="0.2">
      <c r="A60" s="52" t="s">
        <v>29</v>
      </c>
      <c r="B60" s="52"/>
      <c r="C60" s="17"/>
      <c r="D60" s="20">
        <v>0</v>
      </c>
      <c r="E60" s="17"/>
      <c r="F60" s="70">
        <v>-5606836597</v>
      </c>
      <c r="G60" s="68"/>
      <c r="H60" s="70">
        <v>0</v>
      </c>
      <c r="I60" s="68"/>
      <c r="J60" s="70">
        <v>-5606836597</v>
      </c>
      <c r="K60" s="68"/>
      <c r="L60" s="70">
        <v>1.68</v>
      </c>
      <c r="M60" s="68"/>
      <c r="N60" s="70">
        <v>16459057868</v>
      </c>
      <c r="O60" s="68"/>
      <c r="P60" s="71">
        <v>8378397871</v>
      </c>
      <c r="Q60" s="71"/>
      <c r="R60" s="68"/>
      <c r="S60" s="70">
        <v>0</v>
      </c>
      <c r="T60" s="68"/>
      <c r="U60" s="70">
        <v>24837455739</v>
      </c>
      <c r="V60" s="68"/>
      <c r="W60" s="78">
        <v>1.56</v>
      </c>
    </row>
    <row r="61" spans="1:23" ht="18.75" x14ac:dyDescent="0.2">
      <c r="A61" s="52" t="s">
        <v>45</v>
      </c>
      <c r="B61" s="52"/>
      <c r="C61" s="17"/>
      <c r="D61" s="20">
        <v>397038308</v>
      </c>
      <c r="E61" s="17"/>
      <c r="F61" s="70">
        <v>-59189804080</v>
      </c>
      <c r="G61" s="68"/>
      <c r="H61" s="70">
        <v>0</v>
      </c>
      <c r="I61" s="68"/>
      <c r="J61" s="70">
        <v>-58792765772</v>
      </c>
      <c r="K61" s="68"/>
      <c r="L61" s="70">
        <v>17.649999999999999</v>
      </c>
      <c r="M61" s="68"/>
      <c r="N61" s="70">
        <v>397038308</v>
      </c>
      <c r="O61" s="68"/>
      <c r="P61" s="71">
        <v>-19651474107</v>
      </c>
      <c r="Q61" s="71"/>
      <c r="R61" s="68"/>
      <c r="S61" s="70">
        <v>0</v>
      </c>
      <c r="T61" s="68"/>
      <c r="U61" s="70">
        <v>-19254435799</v>
      </c>
      <c r="V61" s="68"/>
      <c r="W61" s="78">
        <v>-1.21</v>
      </c>
    </row>
    <row r="62" spans="1:23" ht="18.75" x14ac:dyDescent="0.2">
      <c r="A62" s="52" t="s">
        <v>33</v>
      </c>
      <c r="B62" s="52"/>
      <c r="C62" s="17"/>
      <c r="D62" s="20">
        <v>854630026</v>
      </c>
      <c r="E62" s="17"/>
      <c r="F62" s="70">
        <v>-19771829342</v>
      </c>
      <c r="G62" s="68"/>
      <c r="H62" s="70">
        <v>0</v>
      </c>
      <c r="I62" s="68"/>
      <c r="J62" s="70">
        <v>-18917199316</v>
      </c>
      <c r="K62" s="68"/>
      <c r="L62" s="70">
        <v>5.68</v>
      </c>
      <c r="M62" s="68"/>
      <c r="N62" s="70">
        <v>854630026</v>
      </c>
      <c r="O62" s="68"/>
      <c r="P62" s="71">
        <v>33261713480</v>
      </c>
      <c r="Q62" s="71"/>
      <c r="R62" s="68"/>
      <c r="S62" s="70">
        <v>0</v>
      </c>
      <c r="T62" s="68"/>
      <c r="U62" s="70">
        <v>34116343506</v>
      </c>
      <c r="V62" s="68"/>
      <c r="W62" s="78">
        <v>2.15</v>
      </c>
    </row>
    <row r="63" spans="1:23" ht="18.75" x14ac:dyDescent="0.2">
      <c r="A63" s="52" t="s">
        <v>22</v>
      </c>
      <c r="B63" s="52"/>
      <c r="C63" s="17"/>
      <c r="D63" s="20">
        <v>6299643973</v>
      </c>
      <c r="E63" s="17"/>
      <c r="F63" s="70">
        <v>-15582773096</v>
      </c>
      <c r="G63" s="68"/>
      <c r="H63" s="70">
        <v>0</v>
      </c>
      <c r="I63" s="68"/>
      <c r="J63" s="70">
        <v>-9283129123</v>
      </c>
      <c r="K63" s="68"/>
      <c r="L63" s="70">
        <v>2.79</v>
      </c>
      <c r="M63" s="68"/>
      <c r="N63" s="70">
        <v>6299643973</v>
      </c>
      <c r="O63" s="68"/>
      <c r="P63" s="71">
        <v>-30776290313</v>
      </c>
      <c r="Q63" s="71"/>
      <c r="R63" s="68"/>
      <c r="S63" s="70">
        <v>0</v>
      </c>
      <c r="T63" s="68"/>
      <c r="U63" s="70">
        <v>-24476646340</v>
      </c>
      <c r="V63" s="68"/>
      <c r="W63" s="78">
        <v>-1.54</v>
      </c>
    </row>
    <row r="64" spans="1:23" ht="18.75" x14ac:dyDescent="0.2">
      <c r="A64" s="52" t="s">
        <v>39</v>
      </c>
      <c r="B64" s="52"/>
      <c r="C64" s="17"/>
      <c r="D64" s="20">
        <v>3656078728</v>
      </c>
      <c r="E64" s="17"/>
      <c r="F64" s="70">
        <v>-7362521564</v>
      </c>
      <c r="G64" s="68"/>
      <c r="H64" s="70">
        <v>0</v>
      </c>
      <c r="I64" s="68"/>
      <c r="J64" s="70">
        <v>-3706442836</v>
      </c>
      <c r="K64" s="68"/>
      <c r="L64" s="70">
        <v>1.1100000000000001</v>
      </c>
      <c r="M64" s="68"/>
      <c r="N64" s="70">
        <v>3656078728</v>
      </c>
      <c r="O64" s="68"/>
      <c r="P64" s="71">
        <v>-4281313038</v>
      </c>
      <c r="Q64" s="71"/>
      <c r="R64" s="68"/>
      <c r="S64" s="70">
        <v>0</v>
      </c>
      <c r="T64" s="68"/>
      <c r="U64" s="70">
        <v>-625234310</v>
      </c>
      <c r="V64" s="68"/>
      <c r="W64" s="78">
        <v>-0.04</v>
      </c>
    </row>
    <row r="65" spans="1:23" ht="18.75" x14ac:dyDescent="0.2">
      <c r="A65" s="52" t="s">
        <v>24</v>
      </c>
      <c r="B65" s="52"/>
      <c r="C65" s="17"/>
      <c r="D65" s="20">
        <v>5196677018</v>
      </c>
      <c r="E65" s="17"/>
      <c r="F65" s="70">
        <v>-13333402076</v>
      </c>
      <c r="G65" s="68"/>
      <c r="H65" s="70">
        <v>0</v>
      </c>
      <c r="I65" s="68"/>
      <c r="J65" s="70">
        <v>-8136725058</v>
      </c>
      <c r="K65" s="68"/>
      <c r="L65" s="70">
        <v>2.44</v>
      </c>
      <c r="M65" s="68"/>
      <c r="N65" s="70">
        <v>5196677018</v>
      </c>
      <c r="O65" s="68"/>
      <c r="P65" s="71">
        <v>-16190206988</v>
      </c>
      <c r="Q65" s="71"/>
      <c r="R65" s="68"/>
      <c r="S65" s="70">
        <v>0</v>
      </c>
      <c r="T65" s="68"/>
      <c r="U65" s="70">
        <v>-10993529970</v>
      </c>
      <c r="V65" s="68"/>
      <c r="W65" s="78">
        <v>-0.69</v>
      </c>
    </row>
    <row r="66" spans="1:23" ht="18.75" x14ac:dyDescent="0.2">
      <c r="A66" s="52" t="s">
        <v>38</v>
      </c>
      <c r="B66" s="52"/>
      <c r="C66" s="17"/>
      <c r="D66" s="20">
        <v>0</v>
      </c>
      <c r="E66" s="17"/>
      <c r="F66" s="70">
        <v>-4679975204</v>
      </c>
      <c r="G66" s="68"/>
      <c r="H66" s="70">
        <v>0</v>
      </c>
      <c r="I66" s="68"/>
      <c r="J66" s="70">
        <v>-4679975204</v>
      </c>
      <c r="K66" s="68"/>
      <c r="L66" s="70">
        <v>1.41</v>
      </c>
      <c r="M66" s="68"/>
      <c r="N66" s="70">
        <v>7367032238</v>
      </c>
      <c r="O66" s="68"/>
      <c r="P66" s="71">
        <v>2937635345</v>
      </c>
      <c r="Q66" s="71"/>
      <c r="R66" s="68"/>
      <c r="S66" s="70">
        <v>0</v>
      </c>
      <c r="T66" s="68"/>
      <c r="U66" s="70">
        <v>10304667583</v>
      </c>
      <c r="V66" s="68"/>
      <c r="W66" s="78">
        <v>0.65</v>
      </c>
    </row>
    <row r="67" spans="1:23" ht="18.75" x14ac:dyDescent="0.2">
      <c r="A67" s="52" t="s">
        <v>32</v>
      </c>
      <c r="B67" s="52"/>
      <c r="C67" s="17"/>
      <c r="D67" s="20">
        <v>0</v>
      </c>
      <c r="E67" s="17"/>
      <c r="F67" s="70">
        <v>-10181463703</v>
      </c>
      <c r="G67" s="68"/>
      <c r="H67" s="70">
        <v>0</v>
      </c>
      <c r="I67" s="68"/>
      <c r="J67" s="70">
        <v>-10181463703</v>
      </c>
      <c r="K67" s="68"/>
      <c r="L67" s="70">
        <v>3.06</v>
      </c>
      <c r="M67" s="68"/>
      <c r="N67" s="70">
        <v>4915053100</v>
      </c>
      <c r="O67" s="68"/>
      <c r="P67" s="71">
        <v>-5818753362</v>
      </c>
      <c r="Q67" s="71"/>
      <c r="R67" s="68"/>
      <c r="S67" s="70">
        <v>0</v>
      </c>
      <c r="T67" s="68"/>
      <c r="U67" s="70">
        <v>-903700262</v>
      </c>
      <c r="V67" s="68"/>
      <c r="W67" s="78">
        <v>-0.06</v>
      </c>
    </row>
    <row r="68" spans="1:23" ht="18.75" x14ac:dyDescent="0.2">
      <c r="A68" s="52" t="s">
        <v>41</v>
      </c>
      <c r="B68" s="52"/>
      <c r="C68" s="17"/>
      <c r="D68" s="20">
        <v>4398711456</v>
      </c>
      <c r="E68" s="17"/>
      <c r="F68" s="70">
        <v>-9351468559</v>
      </c>
      <c r="G68" s="68"/>
      <c r="H68" s="70">
        <v>0</v>
      </c>
      <c r="I68" s="68"/>
      <c r="J68" s="70">
        <v>-4952757103</v>
      </c>
      <c r="K68" s="68"/>
      <c r="L68" s="70">
        <v>1.49</v>
      </c>
      <c r="M68" s="68"/>
      <c r="N68" s="70">
        <v>4398711456</v>
      </c>
      <c r="O68" s="68"/>
      <c r="P68" s="71">
        <v>9906657869</v>
      </c>
      <c r="Q68" s="71"/>
      <c r="R68" s="68"/>
      <c r="S68" s="70">
        <v>0</v>
      </c>
      <c r="T68" s="68"/>
      <c r="U68" s="70">
        <v>14305369325</v>
      </c>
      <c r="V68" s="68"/>
      <c r="W68" s="78">
        <v>0.9</v>
      </c>
    </row>
    <row r="69" spans="1:23" ht="18.75" x14ac:dyDescent="0.2">
      <c r="A69" s="52" t="s">
        <v>25</v>
      </c>
      <c r="B69" s="52"/>
      <c r="C69" s="17"/>
      <c r="D69" s="20">
        <v>0</v>
      </c>
      <c r="E69" s="17"/>
      <c r="F69" s="70">
        <v>-804228446</v>
      </c>
      <c r="G69" s="68"/>
      <c r="H69" s="70">
        <v>0</v>
      </c>
      <c r="I69" s="68"/>
      <c r="J69" s="70">
        <v>-804228446</v>
      </c>
      <c r="K69" s="68"/>
      <c r="L69" s="70">
        <v>0.24</v>
      </c>
      <c r="M69" s="68"/>
      <c r="N69" s="70">
        <v>0</v>
      </c>
      <c r="O69" s="68"/>
      <c r="P69" s="71">
        <v>49501575866</v>
      </c>
      <c r="Q69" s="71"/>
      <c r="R69" s="68"/>
      <c r="S69" s="70">
        <v>0</v>
      </c>
      <c r="T69" s="68"/>
      <c r="U69" s="70">
        <v>49501575866</v>
      </c>
      <c r="V69" s="68"/>
      <c r="W69" s="78">
        <v>3.11</v>
      </c>
    </row>
    <row r="70" spans="1:23" ht="18.75" x14ac:dyDescent="0.2">
      <c r="A70" s="52" t="s">
        <v>34</v>
      </c>
      <c r="B70" s="52"/>
      <c r="C70" s="17"/>
      <c r="D70" s="20">
        <v>0</v>
      </c>
      <c r="E70" s="17"/>
      <c r="F70" s="70">
        <v>-21488686303</v>
      </c>
      <c r="G70" s="68"/>
      <c r="H70" s="70">
        <v>0</v>
      </c>
      <c r="I70" s="68"/>
      <c r="J70" s="70">
        <v>-21488686303</v>
      </c>
      <c r="K70" s="68"/>
      <c r="L70" s="70">
        <v>6.45</v>
      </c>
      <c r="M70" s="68"/>
      <c r="N70" s="70">
        <v>0</v>
      </c>
      <c r="O70" s="68"/>
      <c r="P70" s="71">
        <v>-35848943178</v>
      </c>
      <c r="Q70" s="71"/>
      <c r="R70" s="68"/>
      <c r="S70" s="70">
        <v>0</v>
      </c>
      <c r="T70" s="68"/>
      <c r="U70" s="70">
        <v>-35848943178</v>
      </c>
      <c r="V70" s="68"/>
      <c r="W70" s="78">
        <v>-2.2599999999999998</v>
      </c>
    </row>
    <row r="71" spans="1:23" ht="18.75" x14ac:dyDescent="0.2">
      <c r="A71" s="52" t="s">
        <v>42</v>
      </c>
      <c r="B71" s="52"/>
      <c r="C71" s="17"/>
      <c r="D71" s="20">
        <v>0</v>
      </c>
      <c r="E71" s="17"/>
      <c r="F71" s="70">
        <v>-43773477311</v>
      </c>
      <c r="G71" s="68"/>
      <c r="H71" s="70">
        <v>0</v>
      </c>
      <c r="I71" s="68"/>
      <c r="J71" s="70">
        <v>-43773477311</v>
      </c>
      <c r="K71" s="68"/>
      <c r="L71" s="70">
        <v>13.14</v>
      </c>
      <c r="M71" s="68"/>
      <c r="N71" s="70">
        <v>0</v>
      </c>
      <c r="O71" s="68"/>
      <c r="P71" s="71">
        <v>3735879852</v>
      </c>
      <c r="Q71" s="71"/>
      <c r="R71" s="68"/>
      <c r="S71" s="70">
        <v>0</v>
      </c>
      <c r="T71" s="68"/>
      <c r="U71" s="70">
        <v>3735879852</v>
      </c>
      <c r="V71" s="68"/>
      <c r="W71" s="78">
        <v>0.24</v>
      </c>
    </row>
    <row r="72" spans="1:23" ht="18.75" x14ac:dyDescent="0.2">
      <c r="A72" s="52" t="s">
        <v>52</v>
      </c>
      <c r="B72" s="52"/>
      <c r="C72" s="17"/>
      <c r="D72" s="20">
        <v>0</v>
      </c>
      <c r="E72" s="17"/>
      <c r="F72" s="70">
        <v>0</v>
      </c>
      <c r="G72" s="68"/>
      <c r="H72" s="70">
        <v>0</v>
      </c>
      <c r="I72" s="68"/>
      <c r="J72" s="70">
        <v>0</v>
      </c>
      <c r="K72" s="68"/>
      <c r="L72" s="70">
        <v>0</v>
      </c>
      <c r="M72" s="68"/>
      <c r="N72" s="70">
        <v>0</v>
      </c>
      <c r="O72" s="68"/>
      <c r="P72" s="71">
        <v>0</v>
      </c>
      <c r="Q72" s="71"/>
      <c r="R72" s="68"/>
      <c r="S72" s="70">
        <v>0</v>
      </c>
      <c r="T72" s="68"/>
      <c r="U72" s="70">
        <v>0</v>
      </c>
      <c r="V72" s="68"/>
      <c r="W72" s="78">
        <v>0</v>
      </c>
    </row>
    <row r="73" spans="1:23" ht="18.75" x14ac:dyDescent="0.2">
      <c r="A73" s="48" t="s">
        <v>53</v>
      </c>
      <c r="B73" s="48"/>
      <c r="C73" s="17"/>
      <c r="D73" s="23">
        <v>0</v>
      </c>
      <c r="E73" s="28"/>
      <c r="F73" s="72">
        <v>-10172814438</v>
      </c>
      <c r="G73" s="73"/>
      <c r="H73" s="72">
        <v>0</v>
      </c>
      <c r="I73" s="73"/>
      <c r="J73" s="72">
        <v>-10172814438</v>
      </c>
      <c r="K73" s="73"/>
      <c r="L73" s="72">
        <v>3.05</v>
      </c>
      <c r="M73" s="73"/>
      <c r="N73" s="72">
        <v>0</v>
      </c>
      <c r="O73" s="73"/>
      <c r="P73" s="71">
        <v>9866984547</v>
      </c>
      <c r="Q73" s="74"/>
      <c r="R73" s="73"/>
      <c r="S73" s="72">
        <v>0</v>
      </c>
      <c r="T73" s="73"/>
      <c r="U73" s="72">
        <v>9866984547</v>
      </c>
      <c r="V73" s="73"/>
      <c r="W73" s="79">
        <v>0.62</v>
      </c>
    </row>
    <row r="74" spans="1:23" ht="21.75" customHeight="1" x14ac:dyDescent="0.2">
      <c r="A74" s="51" t="s">
        <v>55</v>
      </c>
      <c r="B74" s="51"/>
      <c r="C74" s="17"/>
      <c r="D74" s="25">
        <v>87223702686</v>
      </c>
      <c r="E74" s="28"/>
      <c r="F74" s="75">
        <v>-424641949100</v>
      </c>
      <c r="G74" s="73"/>
      <c r="H74" s="75">
        <v>0</v>
      </c>
      <c r="I74" s="73"/>
      <c r="J74" s="75">
        <v>-337418246414</v>
      </c>
      <c r="K74" s="73"/>
      <c r="L74" s="75">
        <v>101.3</v>
      </c>
      <c r="M74" s="73"/>
      <c r="N74" s="75">
        <v>248607017791</v>
      </c>
      <c r="O74" s="73"/>
      <c r="P74" s="73"/>
      <c r="Q74" s="75">
        <v>567367006435</v>
      </c>
      <c r="R74" s="73"/>
      <c r="S74" s="75">
        <v>692270377078</v>
      </c>
      <c r="T74" s="73"/>
      <c r="U74" s="75">
        <v>1508244401304</v>
      </c>
      <c r="V74" s="73"/>
      <c r="W74" s="80">
        <v>94.88</v>
      </c>
    </row>
    <row r="76" spans="1:23" x14ac:dyDescent="0.2">
      <c r="F76" s="9"/>
    </row>
    <row r="77" spans="1:23" x14ac:dyDescent="0.2">
      <c r="D77" s="9"/>
    </row>
    <row r="78" spans="1:23" ht="18.75" x14ac:dyDescent="0.2">
      <c r="D78" s="5"/>
      <c r="N78" s="5"/>
    </row>
    <row r="79" spans="1:23" ht="18.75" x14ac:dyDescent="0.2">
      <c r="D79" s="9"/>
      <c r="F79" s="9"/>
      <c r="N79" s="5"/>
    </row>
    <row r="80" spans="1:23" ht="18.75" x14ac:dyDescent="0.2">
      <c r="D80" s="9"/>
      <c r="N80" s="5"/>
    </row>
    <row r="81" spans="4:14" ht="18.75" x14ac:dyDescent="0.2">
      <c r="D81" s="9"/>
      <c r="N81" s="5"/>
    </row>
    <row r="82" spans="4:14" ht="18.75" x14ac:dyDescent="0.2">
      <c r="F82" s="9"/>
      <c r="N82" s="5"/>
    </row>
    <row r="83" spans="4:14" ht="18.75" x14ac:dyDescent="0.2">
      <c r="N83" s="5"/>
    </row>
    <row r="84" spans="4:14" ht="18.75" x14ac:dyDescent="0.2">
      <c r="D84" s="9"/>
      <c r="N84" s="5"/>
    </row>
    <row r="85" spans="4:14" ht="18.75" x14ac:dyDescent="0.2">
      <c r="N85" s="5"/>
    </row>
    <row r="86" spans="4:14" ht="18.75" x14ac:dyDescent="0.2">
      <c r="N86" s="5"/>
    </row>
  </sheetData>
  <mergeCells count="141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74:B74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3"/>
  <sheetViews>
    <sheetView rightToLeft="1" workbookViewId="0">
      <selection activeCell="H25" sqref="H25"/>
    </sheetView>
  </sheetViews>
  <sheetFormatPr defaultRowHeight="12.75" x14ac:dyDescent="0.2"/>
  <cols>
    <col min="1" max="1" width="5.140625" customWidth="1"/>
    <col min="2" max="2" width="12.710937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5.5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25.5" x14ac:dyDescent="0.2">
      <c r="A2" s="46" t="s">
        <v>63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ht="25.5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ht="14.45" customHeight="1" x14ac:dyDescent="0.2"/>
    <row r="5" spans="1:10" ht="24" x14ac:dyDescent="0.2">
      <c r="A5" s="1" t="s">
        <v>112</v>
      </c>
      <c r="B5" s="57" t="s">
        <v>113</v>
      </c>
      <c r="C5" s="57"/>
      <c r="D5" s="57"/>
      <c r="E5" s="57"/>
      <c r="F5" s="57"/>
      <c r="G5" s="57"/>
      <c r="H5" s="57"/>
      <c r="I5" s="57"/>
      <c r="J5" s="57"/>
    </row>
    <row r="6" spans="1:10" ht="14.45" customHeight="1" x14ac:dyDescent="0.2">
      <c r="D6" s="58" t="s">
        <v>76</v>
      </c>
      <c r="E6" s="58"/>
      <c r="F6" s="58"/>
      <c r="H6" s="58" t="s">
        <v>77</v>
      </c>
      <c r="I6" s="58"/>
      <c r="J6" s="58"/>
    </row>
    <row r="7" spans="1:10" ht="45" customHeight="1" x14ac:dyDescent="0.2">
      <c r="A7" s="53" t="s">
        <v>114</v>
      </c>
      <c r="B7" s="53"/>
      <c r="D7" s="7" t="s">
        <v>115</v>
      </c>
      <c r="E7" s="3"/>
      <c r="F7" s="36" t="s">
        <v>116</v>
      </c>
      <c r="H7" s="7" t="s">
        <v>115</v>
      </c>
      <c r="I7" s="3"/>
      <c r="J7" s="7" t="s">
        <v>116</v>
      </c>
    </row>
    <row r="8" spans="1:10" ht="21.75" customHeight="1" x14ac:dyDescent="0.2">
      <c r="A8" s="54" t="s">
        <v>155</v>
      </c>
      <c r="B8" s="54"/>
      <c r="D8" s="84">
        <v>7850877744</v>
      </c>
      <c r="E8" s="83"/>
      <c r="F8" s="35">
        <v>0</v>
      </c>
      <c r="G8" s="83"/>
      <c r="H8" s="84">
        <v>21981561439</v>
      </c>
      <c r="I8" s="83"/>
      <c r="J8" s="35">
        <v>0</v>
      </c>
    </row>
    <row r="9" spans="1:10" ht="21.75" customHeight="1" x14ac:dyDescent="0.2">
      <c r="A9" s="52" t="s">
        <v>155</v>
      </c>
      <c r="B9" s="52"/>
      <c r="D9" s="85">
        <v>0</v>
      </c>
      <c r="E9" s="83"/>
      <c r="F9" s="35">
        <v>0</v>
      </c>
      <c r="G9" s="83"/>
      <c r="H9" s="85">
        <v>31019956587</v>
      </c>
      <c r="I9" s="83"/>
      <c r="J9" s="35">
        <v>0</v>
      </c>
    </row>
    <row r="10" spans="1:10" ht="21.75" customHeight="1" x14ac:dyDescent="0.2">
      <c r="A10" s="52" t="s">
        <v>155</v>
      </c>
      <c r="B10" s="52"/>
      <c r="D10" s="85">
        <v>0</v>
      </c>
      <c r="E10" s="83"/>
      <c r="F10" s="35">
        <v>0</v>
      </c>
      <c r="G10" s="83"/>
      <c r="H10" s="85">
        <v>376903</v>
      </c>
      <c r="I10" s="83"/>
      <c r="J10" s="35">
        <v>0</v>
      </c>
    </row>
    <row r="11" spans="1:10" ht="21.75" customHeight="1" x14ac:dyDescent="0.2">
      <c r="A11" s="48" t="s">
        <v>155</v>
      </c>
      <c r="B11" s="48"/>
      <c r="D11" s="86">
        <v>14671171</v>
      </c>
      <c r="E11" s="83"/>
      <c r="F11" s="35">
        <v>0</v>
      </c>
      <c r="G11" s="83"/>
      <c r="H11" s="86">
        <v>187671047</v>
      </c>
      <c r="I11" s="83"/>
      <c r="J11" s="35">
        <v>0</v>
      </c>
    </row>
    <row r="12" spans="1:10" ht="21.75" customHeight="1" thickBot="1" x14ac:dyDescent="0.25">
      <c r="A12" s="51" t="s">
        <v>55</v>
      </c>
      <c r="B12" s="51"/>
      <c r="D12" s="81">
        <v>7865548915</v>
      </c>
      <c r="E12" s="34"/>
      <c r="F12" s="81">
        <v>0</v>
      </c>
      <c r="G12" s="82"/>
      <c r="H12" s="81">
        <v>53189565976</v>
      </c>
      <c r="I12" s="83"/>
      <c r="J12" s="81">
        <v>0</v>
      </c>
    </row>
    <row r="13" spans="1:10" ht="13.5" thickTop="1" x14ac:dyDescent="0.2"/>
  </sheetData>
  <mergeCells count="12">
    <mergeCell ref="A1:J1"/>
    <mergeCell ref="A2:J2"/>
    <mergeCell ref="A3:J3"/>
    <mergeCell ref="B5:J5"/>
    <mergeCell ref="A12:B12"/>
    <mergeCell ref="H6:J6"/>
    <mergeCell ref="D6:F6"/>
    <mergeCell ref="A7:B7"/>
    <mergeCell ref="A8:B8"/>
    <mergeCell ref="A9:B9"/>
    <mergeCell ref="A10:B10"/>
    <mergeCell ref="A11:B11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B5" sqref="B5:F6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5.5" x14ac:dyDescent="0.2">
      <c r="A1" s="46" t="s">
        <v>0</v>
      </c>
      <c r="B1" s="46"/>
      <c r="C1" s="46"/>
      <c r="D1" s="46"/>
      <c r="E1" s="46"/>
      <c r="F1" s="46"/>
    </row>
    <row r="2" spans="1:6" ht="25.5" x14ac:dyDescent="0.2">
      <c r="A2" s="46" t="s">
        <v>63</v>
      </c>
      <c r="B2" s="46"/>
      <c r="C2" s="46"/>
      <c r="D2" s="46"/>
      <c r="E2" s="46"/>
      <c r="F2" s="46"/>
    </row>
    <row r="3" spans="1:6" ht="25.5" x14ac:dyDescent="0.2">
      <c r="A3" s="46" t="s">
        <v>2</v>
      </c>
      <c r="B3" s="46"/>
      <c r="C3" s="46"/>
      <c r="D3" s="46"/>
      <c r="E3" s="46"/>
      <c r="F3" s="46"/>
    </row>
    <row r="4" spans="1:6" ht="14.45" customHeight="1" x14ac:dyDescent="0.2"/>
    <row r="5" spans="1:6" ht="24" x14ac:dyDescent="0.2">
      <c r="A5" s="1" t="s">
        <v>117</v>
      </c>
      <c r="B5" s="57" t="s">
        <v>73</v>
      </c>
      <c r="C5" s="57"/>
      <c r="D5" s="57"/>
      <c r="E5" s="57"/>
      <c r="F5" s="57"/>
    </row>
    <row r="6" spans="1:6" ht="21" x14ac:dyDescent="0.2">
      <c r="D6" s="2" t="s">
        <v>76</v>
      </c>
      <c r="F6" s="2" t="s">
        <v>9</v>
      </c>
    </row>
    <row r="7" spans="1:6" ht="21" x14ac:dyDescent="0.2">
      <c r="A7" s="53" t="s">
        <v>73</v>
      </c>
      <c r="B7" s="53"/>
      <c r="D7" s="4" t="s">
        <v>60</v>
      </c>
      <c r="F7" s="4" t="s">
        <v>60</v>
      </c>
    </row>
    <row r="8" spans="1:6" ht="21.75" customHeight="1" x14ac:dyDescent="0.2">
      <c r="A8" s="54" t="s">
        <v>73</v>
      </c>
      <c r="B8" s="54"/>
      <c r="C8" s="17"/>
      <c r="D8" s="18">
        <v>87737583</v>
      </c>
      <c r="E8" s="28"/>
      <c r="F8" s="18">
        <v>3098123585</v>
      </c>
    </row>
    <row r="9" spans="1:6" ht="21.75" customHeight="1" x14ac:dyDescent="0.2">
      <c r="A9" s="52" t="s">
        <v>118</v>
      </c>
      <c r="B9" s="52"/>
      <c r="C9" s="17"/>
      <c r="D9" s="20">
        <v>0</v>
      </c>
      <c r="E9" s="28"/>
      <c r="F9" s="20">
        <v>35083722</v>
      </c>
    </row>
    <row r="10" spans="1:6" ht="21.75" customHeight="1" x14ac:dyDescent="0.2">
      <c r="A10" s="48" t="s">
        <v>119</v>
      </c>
      <c r="B10" s="48"/>
      <c r="C10" s="17"/>
      <c r="D10" s="23">
        <v>0</v>
      </c>
      <c r="E10" s="28"/>
      <c r="F10" s="23">
        <v>1666569987</v>
      </c>
    </row>
    <row r="11" spans="1:6" ht="21.75" customHeight="1" x14ac:dyDescent="0.2">
      <c r="A11" s="51" t="s">
        <v>55</v>
      </c>
      <c r="B11" s="51"/>
      <c r="C11" s="17"/>
      <c r="D11" s="25">
        <v>87737583</v>
      </c>
      <c r="E11" s="28"/>
      <c r="F11" s="25">
        <v>4799777294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37"/>
  <sheetViews>
    <sheetView rightToLeft="1" workbookViewId="0">
      <selection activeCell="O36" sqref="O36:Q36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9" bestFit="1" customWidth="1"/>
    <col min="10" max="10" width="1.28515625" customWidth="1"/>
    <col min="11" max="11" width="15.28515625" bestFit="1" customWidth="1"/>
    <col min="12" max="12" width="1.28515625" customWidth="1"/>
    <col min="13" max="13" width="15.5703125" customWidth="1"/>
    <col min="14" max="14" width="1.28515625" customWidth="1"/>
    <col min="15" max="15" width="19" bestFit="1" customWidth="1"/>
    <col min="16" max="16" width="1.28515625" customWidth="1"/>
    <col min="17" max="17" width="18.85546875" bestFit="1" customWidth="1"/>
    <col min="18" max="18" width="1.28515625" customWidth="1"/>
    <col min="19" max="19" width="15.5703125" customWidth="1"/>
    <col min="20" max="20" width="0.28515625" customWidth="1"/>
  </cols>
  <sheetData>
    <row r="1" spans="1:19" ht="25.5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2" spans="1:19" ht="25.5" x14ac:dyDescent="0.2">
      <c r="A2" s="46" t="s">
        <v>63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1:19" ht="25.5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</row>
    <row r="4" spans="1:19" ht="14.45" customHeight="1" x14ac:dyDescent="0.2"/>
    <row r="5" spans="1:19" ht="24" x14ac:dyDescent="0.2">
      <c r="A5" s="57" t="s">
        <v>79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</row>
    <row r="6" spans="1:19" ht="21" x14ac:dyDescent="0.2">
      <c r="A6" s="53" t="s">
        <v>56</v>
      </c>
      <c r="C6" s="53" t="s">
        <v>120</v>
      </c>
      <c r="D6" s="53"/>
      <c r="E6" s="53"/>
      <c r="F6" s="53"/>
      <c r="G6" s="53"/>
      <c r="I6" s="53" t="s">
        <v>76</v>
      </c>
      <c r="J6" s="53"/>
      <c r="K6" s="53"/>
      <c r="L6" s="53"/>
      <c r="M6" s="53"/>
      <c r="O6" s="53" t="s">
        <v>77</v>
      </c>
      <c r="P6" s="53"/>
      <c r="Q6" s="53"/>
      <c r="R6" s="53"/>
      <c r="S6" s="53"/>
    </row>
    <row r="7" spans="1:19" ht="42" x14ac:dyDescent="0.2">
      <c r="A7" s="53"/>
      <c r="C7" s="7" t="s">
        <v>121</v>
      </c>
      <c r="D7" s="3"/>
      <c r="E7" s="7" t="s">
        <v>122</v>
      </c>
      <c r="F7" s="3"/>
      <c r="G7" s="7" t="s">
        <v>123</v>
      </c>
      <c r="I7" s="7" t="s">
        <v>124</v>
      </c>
      <c r="J7" s="3"/>
      <c r="K7" s="7" t="s">
        <v>125</v>
      </c>
      <c r="L7" s="3"/>
      <c r="M7" s="7" t="s">
        <v>126</v>
      </c>
      <c r="O7" s="7" t="s">
        <v>124</v>
      </c>
      <c r="P7" s="3"/>
      <c r="Q7" s="7" t="s">
        <v>125</v>
      </c>
      <c r="R7" s="3"/>
      <c r="S7" s="7" t="s">
        <v>126</v>
      </c>
    </row>
    <row r="8" spans="1:19" ht="21.75" customHeight="1" x14ac:dyDescent="0.2">
      <c r="A8" s="29" t="s">
        <v>30</v>
      </c>
      <c r="B8" s="17"/>
      <c r="C8" s="29" t="s">
        <v>127</v>
      </c>
      <c r="D8" s="17"/>
      <c r="E8" s="18">
        <v>70395638</v>
      </c>
      <c r="F8" s="17"/>
      <c r="G8" s="18">
        <v>114</v>
      </c>
      <c r="H8" s="17"/>
      <c r="I8" s="18">
        <v>8025102732</v>
      </c>
      <c r="J8" s="17"/>
      <c r="K8" s="37">
        <v>-465973707</v>
      </c>
      <c r="L8" s="17"/>
      <c r="M8" s="18">
        <v>7559129025</v>
      </c>
      <c r="N8" s="17"/>
      <c r="O8" s="18">
        <v>8025102732</v>
      </c>
      <c r="P8" s="17"/>
      <c r="Q8" s="38">
        <v>-465973707</v>
      </c>
      <c r="R8" s="17"/>
      <c r="S8" s="18">
        <v>7559129025</v>
      </c>
    </row>
    <row r="9" spans="1:19" ht="21.75" customHeight="1" x14ac:dyDescent="0.2">
      <c r="A9" s="30" t="s">
        <v>47</v>
      </c>
      <c r="B9" s="17"/>
      <c r="C9" s="30" t="s">
        <v>128</v>
      </c>
      <c r="D9" s="17"/>
      <c r="E9" s="20">
        <v>162440295</v>
      </c>
      <c r="F9" s="17"/>
      <c r="G9" s="20">
        <v>40</v>
      </c>
      <c r="H9" s="17"/>
      <c r="I9" s="20">
        <v>6497611800</v>
      </c>
      <c r="J9" s="17"/>
      <c r="K9" s="39">
        <v>-428185550</v>
      </c>
      <c r="L9" s="17"/>
      <c r="M9" s="20">
        <v>6069426250</v>
      </c>
      <c r="N9" s="17"/>
      <c r="O9" s="20">
        <v>6497611800</v>
      </c>
      <c r="P9" s="17"/>
      <c r="Q9" s="40">
        <v>-428185550</v>
      </c>
      <c r="R9" s="17"/>
      <c r="S9" s="20">
        <v>6069426250</v>
      </c>
    </row>
    <row r="10" spans="1:19" ht="21.75" customHeight="1" x14ac:dyDescent="0.2">
      <c r="A10" s="30" t="s">
        <v>21</v>
      </c>
      <c r="B10" s="17"/>
      <c r="C10" s="30" t="s">
        <v>129</v>
      </c>
      <c r="D10" s="17"/>
      <c r="E10" s="20">
        <v>61422354</v>
      </c>
      <c r="F10" s="17"/>
      <c r="G10" s="20">
        <v>60</v>
      </c>
      <c r="H10" s="17"/>
      <c r="I10" s="20">
        <v>3685341240</v>
      </c>
      <c r="J10" s="17"/>
      <c r="K10" s="39">
        <v>-44882370</v>
      </c>
      <c r="L10" s="17"/>
      <c r="M10" s="20">
        <v>3640458870</v>
      </c>
      <c r="N10" s="17"/>
      <c r="O10" s="20">
        <v>3685341240</v>
      </c>
      <c r="P10" s="17"/>
      <c r="Q10" s="40">
        <v>-44882370</v>
      </c>
      <c r="R10" s="17"/>
      <c r="S10" s="20">
        <v>3640458870</v>
      </c>
    </row>
    <row r="11" spans="1:19" ht="21.75" customHeight="1" x14ac:dyDescent="0.2">
      <c r="A11" s="30" t="s">
        <v>36</v>
      </c>
      <c r="B11" s="17"/>
      <c r="C11" s="30" t="s">
        <v>130</v>
      </c>
      <c r="D11" s="17"/>
      <c r="E11" s="20">
        <v>31184711</v>
      </c>
      <c r="F11" s="17"/>
      <c r="G11" s="20">
        <v>1170</v>
      </c>
      <c r="H11" s="17"/>
      <c r="I11" s="20">
        <v>0</v>
      </c>
      <c r="J11" s="17"/>
      <c r="K11" s="39">
        <v>0</v>
      </c>
      <c r="L11" s="17"/>
      <c r="M11" s="20">
        <v>0</v>
      </c>
      <c r="N11" s="17"/>
      <c r="O11" s="20">
        <v>36486111870</v>
      </c>
      <c r="P11" s="17"/>
      <c r="Q11" s="40">
        <v>0</v>
      </c>
      <c r="R11" s="17"/>
      <c r="S11" s="20">
        <v>36486111870</v>
      </c>
    </row>
    <row r="12" spans="1:19" ht="21.75" customHeight="1" x14ac:dyDescent="0.2">
      <c r="A12" s="30" t="s">
        <v>44</v>
      </c>
      <c r="B12" s="17"/>
      <c r="C12" s="30" t="s">
        <v>9</v>
      </c>
      <c r="D12" s="17"/>
      <c r="E12" s="20">
        <v>75132182</v>
      </c>
      <c r="F12" s="17"/>
      <c r="G12" s="20">
        <v>115</v>
      </c>
      <c r="H12" s="17"/>
      <c r="I12" s="20">
        <v>8640200930</v>
      </c>
      <c r="J12" s="17"/>
      <c r="K12" s="39">
        <v>-1232864842</v>
      </c>
      <c r="L12" s="17"/>
      <c r="M12" s="20">
        <v>7407336088</v>
      </c>
      <c r="N12" s="17"/>
      <c r="O12" s="20">
        <v>8640200930</v>
      </c>
      <c r="P12" s="17"/>
      <c r="Q12" s="40">
        <v>-1232864842</v>
      </c>
      <c r="R12" s="17"/>
      <c r="S12" s="20">
        <v>7407336088</v>
      </c>
    </row>
    <row r="13" spans="1:19" ht="21.75" customHeight="1" x14ac:dyDescent="0.2">
      <c r="A13" s="30" t="s">
        <v>29</v>
      </c>
      <c r="B13" s="17"/>
      <c r="C13" s="30" t="s">
        <v>131</v>
      </c>
      <c r="D13" s="17"/>
      <c r="E13" s="20">
        <v>3204771</v>
      </c>
      <c r="F13" s="17"/>
      <c r="G13" s="20">
        <v>5375</v>
      </c>
      <c r="H13" s="17"/>
      <c r="I13" s="20">
        <v>0</v>
      </c>
      <c r="J13" s="17"/>
      <c r="K13" s="39">
        <v>0</v>
      </c>
      <c r="L13" s="17"/>
      <c r="M13" s="20">
        <v>0</v>
      </c>
      <c r="N13" s="17"/>
      <c r="O13" s="20">
        <v>17225644125</v>
      </c>
      <c r="P13" s="17"/>
      <c r="Q13" s="40">
        <v>-766586257</v>
      </c>
      <c r="R13" s="17"/>
      <c r="S13" s="20">
        <v>16459057868</v>
      </c>
    </row>
    <row r="14" spans="1:19" ht="21.75" customHeight="1" x14ac:dyDescent="0.2">
      <c r="A14" s="30" t="s">
        <v>88</v>
      </c>
      <c r="B14" s="17"/>
      <c r="C14" s="30" t="s">
        <v>132</v>
      </c>
      <c r="D14" s="17"/>
      <c r="E14" s="20">
        <v>3930753</v>
      </c>
      <c r="F14" s="17"/>
      <c r="G14" s="20">
        <v>1380</v>
      </c>
      <c r="H14" s="17"/>
      <c r="I14" s="20">
        <v>0</v>
      </c>
      <c r="J14" s="17"/>
      <c r="K14" s="39">
        <v>0</v>
      </c>
      <c r="L14" s="17"/>
      <c r="M14" s="20">
        <v>0</v>
      </c>
      <c r="N14" s="17"/>
      <c r="O14" s="20">
        <v>5424439140</v>
      </c>
      <c r="P14" s="17"/>
      <c r="Q14" s="40">
        <v>0</v>
      </c>
      <c r="R14" s="17"/>
      <c r="S14" s="20">
        <v>5424439140</v>
      </c>
    </row>
    <row r="15" spans="1:19" ht="21.75" customHeight="1" x14ac:dyDescent="0.2">
      <c r="A15" s="30" t="s">
        <v>49</v>
      </c>
      <c r="B15" s="17"/>
      <c r="C15" s="30" t="s">
        <v>133</v>
      </c>
      <c r="D15" s="17"/>
      <c r="E15" s="20">
        <v>36166623</v>
      </c>
      <c r="F15" s="17"/>
      <c r="G15" s="20">
        <v>380</v>
      </c>
      <c r="H15" s="17"/>
      <c r="I15" s="20">
        <v>13743316740</v>
      </c>
      <c r="J15" s="17"/>
      <c r="K15" s="39">
        <v>-744430218</v>
      </c>
      <c r="L15" s="17"/>
      <c r="M15" s="20">
        <v>12998886522</v>
      </c>
      <c r="N15" s="17"/>
      <c r="O15" s="20">
        <v>13743316740</v>
      </c>
      <c r="P15" s="17"/>
      <c r="Q15" s="40">
        <v>-744430218</v>
      </c>
      <c r="R15" s="17"/>
      <c r="S15" s="20">
        <v>12998886522</v>
      </c>
    </row>
    <row r="16" spans="1:19" ht="21.75" customHeight="1" x14ac:dyDescent="0.2">
      <c r="A16" s="30" t="s">
        <v>45</v>
      </c>
      <c r="B16" s="17"/>
      <c r="C16" s="30" t="s">
        <v>129</v>
      </c>
      <c r="D16" s="17"/>
      <c r="E16" s="20">
        <v>61070863</v>
      </c>
      <c r="F16" s="17"/>
      <c r="G16" s="20">
        <v>7</v>
      </c>
      <c r="H16" s="17"/>
      <c r="I16" s="20">
        <v>427496041</v>
      </c>
      <c r="J16" s="17"/>
      <c r="K16" s="39">
        <v>-30457733</v>
      </c>
      <c r="L16" s="17"/>
      <c r="M16" s="20">
        <v>397038308</v>
      </c>
      <c r="N16" s="17"/>
      <c r="O16" s="20">
        <v>427496041</v>
      </c>
      <c r="P16" s="17"/>
      <c r="Q16" s="40">
        <v>-30457733</v>
      </c>
      <c r="R16" s="17"/>
      <c r="S16" s="20">
        <v>397038308</v>
      </c>
    </row>
    <row r="17" spans="1:19" ht="21.75" customHeight="1" x14ac:dyDescent="0.2">
      <c r="A17" s="30" t="s">
        <v>33</v>
      </c>
      <c r="B17" s="17"/>
      <c r="C17" s="30" t="s">
        <v>127</v>
      </c>
      <c r="D17" s="17"/>
      <c r="E17" s="20">
        <v>35581710</v>
      </c>
      <c r="F17" s="17"/>
      <c r="G17" s="20">
        <v>28</v>
      </c>
      <c r="H17" s="17"/>
      <c r="I17" s="20">
        <v>996287880</v>
      </c>
      <c r="J17" s="17"/>
      <c r="K17" s="39">
        <v>-141657854</v>
      </c>
      <c r="L17" s="17"/>
      <c r="M17" s="20">
        <v>854630026</v>
      </c>
      <c r="N17" s="17"/>
      <c r="O17" s="20">
        <v>996287880</v>
      </c>
      <c r="P17" s="17"/>
      <c r="Q17" s="40">
        <v>-141657854</v>
      </c>
      <c r="R17" s="17"/>
      <c r="S17" s="20">
        <v>854630026</v>
      </c>
    </row>
    <row r="18" spans="1:19" ht="21.75" customHeight="1" x14ac:dyDescent="0.2">
      <c r="A18" s="30" t="s">
        <v>40</v>
      </c>
      <c r="B18" s="17"/>
      <c r="C18" s="30" t="s">
        <v>134</v>
      </c>
      <c r="D18" s="17"/>
      <c r="E18" s="20">
        <v>12777411</v>
      </c>
      <c r="F18" s="17"/>
      <c r="G18" s="20">
        <v>125</v>
      </c>
      <c r="H18" s="17"/>
      <c r="I18" s="20">
        <v>0</v>
      </c>
      <c r="J18" s="17"/>
      <c r="K18" s="39">
        <v>0</v>
      </c>
      <c r="L18" s="17"/>
      <c r="M18" s="20">
        <v>0</v>
      </c>
      <c r="N18" s="17"/>
      <c r="O18" s="20">
        <v>1597176375</v>
      </c>
      <c r="P18" s="17"/>
      <c r="Q18" s="40">
        <v>0</v>
      </c>
      <c r="R18" s="17"/>
      <c r="S18" s="20">
        <v>1597176375</v>
      </c>
    </row>
    <row r="19" spans="1:19" ht="21.75" customHeight="1" x14ac:dyDescent="0.2">
      <c r="A19" s="30" t="s">
        <v>23</v>
      </c>
      <c r="B19" s="17"/>
      <c r="C19" s="30" t="s">
        <v>9</v>
      </c>
      <c r="D19" s="17"/>
      <c r="E19" s="20">
        <v>165693513</v>
      </c>
      <c r="F19" s="17"/>
      <c r="G19" s="20">
        <v>90</v>
      </c>
      <c r="H19" s="17"/>
      <c r="I19" s="20">
        <v>14912416170</v>
      </c>
      <c r="J19" s="17"/>
      <c r="K19" s="39">
        <v>-2127843294</v>
      </c>
      <c r="L19" s="17"/>
      <c r="M19" s="20">
        <v>12784572876</v>
      </c>
      <c r="N19" s="17"/>
      <c r="O19" s="20">
        <v>14912416170</v>
      </c>
      <c r="P19" s="17"/>
      <c r="Q19" s="40">
        <v>-2127843294</v>
      </c>
      <c r="R19" s="17"/>
      <c r="S19" s="20">
        <v>12784572876</v>
      </c>
    </row>
    <row r="20" spans="1:19" ht="21.75" customHeight="1" x14ac:dyDescent="0.2">
      <c r="A20" s="30" t="s">
        <v>20</v>
      </c>
      <c r="B20" s="17"/>
      <c r="C20" s="30" t="s">
        <v>9</v>
      </c>
      <c r="D20" s="17"/>
      <c r="E20" s="20">
        <v>696799477</v>
      </c>
      <c r="F20" s="17"/>
      <c r="G20" s="20">
        <v>11</v>
      </c>
      <c r="H20" s="17"/>
      <c r="I20" s="20">
        <v>7664794247</v>
      </c>
      <c r="J20" s="17"/>
      <c r="K20" s="39">
        <v>-1093684675</v>
      </c>
      <c r="L20" s="17"/>
      <c r="M20" s="20">
        <v>6571109572</v>
      </c>
      <c r="N20" s="17"/>
      <c r="O20" s="20">
        <v>7664794247</v>
      </c>
      <c r="P20" s="17"/>
      <c r="Q20" s="40">
        <v>-1093684675</v>
      </c>
      <c r="R20" s="17"/>
      <c r="S20" s="20">
        <v>6571109572</v>
      </c>
    </row>
    <row r="21" spans="1:19" ht="21.75" customHeight="1" x14ac:dyDescent="0.2">
      <c r="A21" s="30" t="s">
        <v>22</v>
      </c>
      <c r="B21" s="17"/>
      <c r="C21" s="30" t="s">
        <v>9</v>
      </c>
      <c r="D21" s="17"/>
      <c r="E21" s="20">
        <v>489876424</v>
      </c>
      <c r="F21" s="17"/>
      <c r="G21" s="20">
        <v>15</v>
      </c>
      <c r="H21" s="17"/>
      <c r="I21" s="20">
        <v>7348146360</v>
      </c>
      <c r="J21" s="17"/>
      <c r="K21" s="39">
        <v>-1048502387</v>
      </c>
      <c r="L21" s="17"/>
      <c r="M21" s="20">
        <v>6299643973</v>
      </c>
      <c r="N21" s="17"/>
      <c r="O21" s="20">
        <v>7348146360</v>
      </c>
      <c r="P21" s="17"/>
      <c r="Q21" s="40">
        <v>-1048502387</v>
      </c>
      <c r="R21" s="17"/>
      <c r="S21" s="20">
        <v>6299643973</v>
      </c>
    </row>
    <row r="22" spans="1:19" ht="21.75" customHeight="1" x14ac:dyDescent="0.2">
      <c r="A22" s="30" t="s">
        <v>51</v>
      </c>
      <c r="B22" s="17"/>
      <c r="C22" s="30" t="s">
        <v>9</v>
      </c>
      <c r="D22" s="17"/>
      <c r="E22" s="20">
        <v>13691076</v>
      </c>
      <c r="F22" s="17"/>
      <c r="G22" s="20">
        <v>800</v>
      </c>
      <c r="H22" s="17"/>
      <c r="I22" s="20">
        <v>10952860800</v>
      </c>
      <c r="J22" s="17"/>
      <c r="K22" s="39">
        <v>-1562856826</v>
      </c>
      <c r="L22" s="17"/>
      <c r="M22" s="20">
        <v>9390003974</v>
      </c>
      <c r="N22" s="17"/>
      <c r="O22" s="20">
        <v>10952860800</v>
      </c>
      <c r="P22" s="17"/>
      <c r="Q22" s="40">
        <v>-1562856826</v>
      </c>
      <c r="R22" s="17"/>
      <c r="S22" s="20">
        <v>9390003974</v>
      </c>
    </row>
    <row r="23" spans="1:19" ht="21.75" customHeight="1" x14ac:dyDescent="0.2">
      <c r="A23" s="30" t="s">
        <v>37</v>
      </c>
      <c r="B23" s="17"/>
      <c r="C23" s="30" t="s">
        <v>135</v>
      </c>
      <c r="D23" s="17"/>
      <c r="E23" s="20">
        <v>1541055</v>
      </c>
      <c r="F23" s="17"/>
      <c r="G23" s="20">
        <v>9120</v>
      </c>
      <c r="H23" s="17"/>
      <c r="I23" s="20">
        <v>0</v>
      </c>
      <c r="J23" s="17"/>
      <c r="K23" s="39">
        <v>0</v>
      </c>
      <c r="L23" s="17"/>
      <c r="M23" s="20">
        <v>0</v>
      </c>
      <c r="N23" s="17"/>
      <c r="O23" s="20">
        <v>14054421600</v>
      </c>
      <c r="P23" s="17"/>
      <c r="Q23" s="40">
        <v>-301435316</v>
      </c>
      <c r="R23" s="17"/>
      <c r="S23" s="20">
        <v>13752986284</v>
      </c>
    </row>
    <row r="24" spans="1:19" ht="21.75" customHeight="1" x14ac:dyDescent="0.2">
      <c r="A24" s="30" t="s">
        <v>39</v>
      </c>
      <c r="B24" s="17"/>
      <c r="C24" s="30" t="s">
        <v>136</v>
      </c>
      <c r="D24" s="17"/>
      <c r="E24" s="20">
        <v>20863636</v>
      </c>
      <c r="F24" s="17"/>
      <c r="G24" s="20">
        <v>190</v>
      </c>
      <c r="H24" s="17"/>
      <c r="I24" s="20">
        <v>3964090840</v>
      </c>
      <c r="J24" s="17"/>
      <c r="K24" s="39">
        <v>-308012112</v>
      </c>
      <c r="L24" s="17"/>
      <c r="M24" s="20">
        <v>3656078728</v>
      </c>
      <c r="N24" s="17"/>
      <c r="O24" s="20">
        <v>3964090840</v>
      </c>
      <c r="P24" s="17"/>
      <c r="Q24" s="40">
        <v>-308012112</v>
      </c>
      <c r="R24" s="17"/>
      <c r="S24" s="20">
        <v>3656078728</v>
      </c>
    </row>
    <row r="25" spans="1:19" ht="21.75" customHeight="1" x14ac:dyDescent="0.2">
      <c r="A25" s="30" t="s">
        <v>24</v>
      </c>
      <c r="B25" s="17"/>
      <c r="C25" s="30" t="s">
        <v>137</v>
      </c>
      <c r="D25" s="17"/>
      <c r="E25" s="20">
        <v>43691240</v>
      </c>
      <c r="F25" s="17"/>
      <c r="G25" s="20">
        <v>120</v>
      </c>
      <c r="H25" s="17"/>
      <c r="I25" s="20">
        <v>5242948800</v>
      </c>
      <c r="J25" s="17"/>
      <c r="K25" s="39">
        <v>-46271782</v>
      </c>
      <c r="L25" s="17"/>
      <c r="M25" s="20">
        <v>5196677018</v>
      </c>
      <c r="N25" s="17"/>
      <c r="O25" s="20">
        <v>5242948800</v>
      </c>
      <c r="P25" s="17"/>
      <c r="Q25" s="40">
        <v>-46271782</v>
      </c>
      <c r="R25" s="17"/>
      <c r="S25" s="20">
        <v>5196677018</v>
      </c>
    </row>
    <row r="26" spans="1:19" ht="21.75" customHeight="1" x14ac:dyDescent="0.2">
      <c r="A26" s="30" t="s">
        <v>38</v>
      </c>
      <c r="B26" s="17"/>
      <c r="C26" s="30" t="s">
        <v>138</v>
      </c>
      <c r="D26" s="17"/>
      <c r="E26" s="20">
        <v>37364982</v>
      </c>
      <c r="F26" s="17"/>
      <c r="G26" s="20">
        <v>200</v>
      </c>
      <c r="H26" s="17"/>
      <c r="I26" s="20">
        <v>0</v>
      </c>
      <c r="J26" s="17"/>
      <c r="K26" s="39">
        <v>0</v>
      </c>
      <c r="L26" s="17"/>
      <c r="M26" s="20">
        <v>0</v>
      </c>
      <c r="N26" s="17"/>
      <c r="O26" s="20">
        <v>7472996400</v>
      </c>
      <c r="P26" s="17"/>
      <c r="Q26" s="40">
        <v>-105964162</v>
      </c>
      <c r="R26" s="17"/>
      <c r="S26" s="20">
        <v>7367032238</v>
      </c>
    </row>
    <row r="27" spans="1:19" ht="21.75" customHeight="1" x14ac:dyDescent="0.2">
      <c r="A27" s="30" t="s">
        <v>87</v>
      </c>
      <c r="B27" s="17"/>
      <c r="C27" s="30" t="s">
        <v>139</v>
      </c>
      <c r="D27" s="17"/>
      <c r="E27" s="20">
        <v>2878201</v>
      </c>
      <c r="F27" s="17"/>
      <c r="G27" s="20">
        <v>890</v>
      </c>
      <c r="H27" s="17"/>
      <c r="I27" s="20">
        <v>0</v>
      </c>
      <c r="J27" s="17"/>
      <c r="K27" s="39">
        <v>0</v>
      </c>
      <c r="L27" s="17"/>
      <c r="M27" s="20">
        <v>0</v>
      </c>
      <c r="N27" s="17"/>
      <c r="O27" s="20">
        <v>2561598890</v>
      </c>
      <c r="P27" s="17"/>
      <c r="Q27" s="40">
        <v>-43124560</v>
      </c>
      <c r="R27" s="17"/>
      <c r="S27" s="20">
        <v>2518474330</v>
      </c>
    </row>
    <row r="28" spans="1:19" ht="21.75" customHeight="1" x14ac:dyDescent="0.2">
      <c r="A28" s="30" t="s">
        <v>32</v>
      </c>
      <c r="B28" s="17"/>
      <c r="C28" s="30" t="s">
        <v>140</v>
      </c>
      <c r="D28" s="17"/>
      <c r="E28" s="20">
        <v>1585501</v>
      </c>
      <c r="F28" s="17"/>
      <c r="G28" s="20">
        <v>3100</v>
      </c>
      <c r="H28" s="17"/>
      <c r="I28" s="20">
        <v>0</v>
      </c>
      <c r="J28" s="17"/>
      <c r="K28" s="39">
        <v>0</v>
      </c>
      <c r="L28" s="17"/>
      <c r="M28" s="20">
        <v>0</v>
      </c>
      <c r="N28" s="17"/>
      <c r="O28" s="20">
        <v>4915053100</v>
      </c>
      <c r="P28" s="17"/>
      <c r="Q28" s="40">
        <v>0</v>
      </c>
      <c r="R28" s="17"/>
      <c r="S28" s="20">
        <v>4915053100</v>
      </c>
    </row>
    <row r="29" spans="1:19" ht="21.75" customHeight="1" x14ac:dyDescent="0.2">
      <c r="A29" s="30" t="s">
        <v>26</v>
      </c>
      <c r="B29" s="17"/>
      <c r="C29" s="30" t="s">
        <v>139</v>
      </c>
      <c r="D29" s="17"/>
      <c r="E29" s="20">
        <v>8537061</v>
      </c>
      <c r="F29" s="17"/>
      <c r="G29" s="20">
        <v>4700</v>
      </c>
      <c r="H29" s="17"/>
      <c r="I29" s="20">
        <v>0</v>
      </c>
      <c r="J29" s="17"/>
      <c r="K29" s="39">
        <v>0</v>
      </c>
      <c r="L29" s="17"/>
      <c r="M29" s="20">
        <v>0</v>
      </c>
      <c r="N29" s="17"/>
      <c r="O29" s="20">
        <v>40124186700</v>
      </c>
      <c r="P29" s="17"/>
      <c r="Q29" s="40">
        <v>0</v>
      </c>
      <c r="R29" s="17"/>
      <c r="S29" s="20">
        <v>40124186700</v>
      </c>
    </row>
    <row r="30" spans="1:19" ht="21.75" customHeight="1" x14ac:dyDescent="0.2">
      <c r="A30" s="30" t="s">
        <v>41</v>
      </c>
      <c r="B30" s="17"/>
      <c r="C30" s="30" t="s">
        <v>141</v>
      </c>
      <c r="D30" s="17"/>
      <c r="E30" s="20">
        <v>23816311</v>
      </c>
      <c r="F30" s="17"/>
      <c r="G30" s="20">
        <v>200</v>
      </c>
      <c r="H30" s="17"/>
      <c r="I30" s="20">
        <v>4763262200</v>
      </c>
      <c r="J30" s="17"/>
      <c r="K30" s="39">
        <v>-364550744</v>
      </c>
      <c r="L30" s="17"/>
      <c r="M30" s="20">
        <v>4398711456</v>
      </c>
      <c r="N30" s="17"/>
      <c r="O30" s="20">
        <v>4763262200</v>
      </c>
      <c r="P30" s="17"/>
      <c r="Q30" s="40">
        <v>-364550744</v>
      </c>
      <c r="R30" s="17"/>
      <c r="S30" s="20">
        <v>4398711456</v>
      </c>
    </row>
    <row r="31" spans="1:19" ht="21.75" customHeight="1" x14ac:dyDescent="0.2">
      <c r="A31" s="30" t="s">
        <v>104</v>
      </c>
      <c r="B31" s="17"/>
      <c r="C31" s="30" t="s">
        <v>142</v>
      </c>
      <c r="D31" s="17"/>
      <c r="E31" s="20">
        <v>1203869</v>
      </c>
      <c r="F31" s="17"/>
      <c r="G31" s="20">
        <v>8800</v>
      </c>
      <c r="H31" s="17"/>
      <c r="I31" s="20">
        <v>0</v>
      </c>
      <c r="J31" s="17"/>
      <c r="K31" s="39">
        <v>0</v>
      </c>
      <c r="L31" s="17"/>
      <c r="M31" s="20">
        <v>0</v>
      </c>
      <c r="N31" s="17"/>
      <c r="O31" s="20">
        <v>10594047200</v>
      </c>
      <c r="P31" s="17"/>
      <c r="Q31" s="40">
        <v>0</v>
      </c>
      <c r="R31" s="17"/>
      <c r="S31" s="20">
        <v>10594047200</v>
      </c>
    </row>
    <row r="32" spans="1:19" ht="21.75" customHeight="1" x14ac:dyDescent="0.2">
      <c r="A32" s="30" t="s">
        <v>111</v>
      </c>
      <c r="B32" s="17"/>
      <c r="C32" s="30" t="s">
        <v>138</v>
      </c>
      <c r="D32" s="17"/>
      <c r="E32" s="20">
        <v>10000000</v>
      </c>
      <c r="F32" s="17"/>
      <c r="G32" s="20">
        <v>560</v>
      </c>
      <c r="H32" s="17"/>
      <c r="I32" s="20">
        <v>0</v>
      </c>
      <c r="J32" s="17"/>
      <c r="K32" s="39">
        <v>0</v>
      </c>
      <c r="L32" s="17"/>
      <c r="M32" s="20">
        <v>0</v>
      </c>
      <c r="N32" s="17"/>
      <c r="O32" s="20">
        <v>5600000000</v>
      </c>
      <c r="P32" s="17"/>
      <c r="Q32" s="40">
        <v>0</v>
      </c>
      <c r="R32" s="17"/>
      <c r="S32" s="20">
        <v>5600000000</v>
      </c>
    </row>
    <row r="33" spans="1:19" ht="21.75" customHeight="1" x14ac:dyDescent="0.2">
      <c r="A33" s="30" t="s">
        <v>43</v>
      </c>
      <c r="B33" s="17"/>
      <c r="C33" s="30" t="s">
        <v>143</v>
      </c>
      <c r="D33" s="17"/>
      <c r="E33" s="20">
        <v>37500000</v>
      </c>
      <c r="F33" s="17"/>
      <c r="G33" s="20">
        <v>420</v>
      </c>
      <c r="H33" s="17"/>
      <c r="I33" s="20">
        <v>0</v>
      </c>
      <c r="J33" s="17"/>
      <c r="K33" s="39">
        <v>0</v>
      </c>
      <c r="L33" s="17"/>
      <c r="M33" s="20">
        <v>0</v>
      </c>
      <c r="N33" s="17"/>
      <c r="O33" s="20">
        <v>15750000000</v>
      </c>
      <c r="P33" s="17"/>
      <c r="Q33" s="40">
        <v>0</v>
      </c>
      <c r="R33" s="17"/>
      <c r="S33" s="20">
        <v>15750000000</v>
      </c>
    </row>
    <row r="34" spans="1:19" ht="21.75" customHeight="1" x14ac:dyDescent="0.2">
      <c r="A34" s="30" t="s">
        <v>27</v>
      </c>
      <c r="B34" s="17"/>
      <c r="C34" s="30" t="s">
        <v>144</v>
      </c>
      <c r="D34" s="17"/>
      <c r="E34" s="20">
        <v>140000</v>
      </c>
      <c r="F34" s="17"/>
      <c r="G34" s="20">
        <v>4400</v>
      </c>
      <c r="H34" s="17"/>
      <c r="I34" s="20">
        <v>0</v>
      </c>
      <c r="J34" s="17"/>
      <c r="K34" s="39">
        <v>0</v>
      </c>
      <c r="L34" s="17"/>
      <c r="M34" s="20">
        <v>0</v>
      </c>
      <c r="N34" s="17"/>
      <c r="O34" s="20">
        <v>616000000</v>
      </c>
      <c r="P34" s="17"/>
      <c r="Q34" s="40">
        <v>0</v>
      </c>
      <c r="R34" s="17"/>
      <c r="S34" s="20">
        <v>616000000</v>
      </c>
    </row>
    <row r="35" spans="1:19" ht="21.75" customHeight="1" x14ac:dyDescent="0.2">
      <c r="A35" s="31" t="s">
        <v>28</v>
      </c>
      <c r="B35" s="17"/>
      <c r="C35" s="31" t="s">
        <v>145</v>
      </c>
      <c r="D35" s="17"/>
      <c r="E35" s="23">
        <v>550000</v>
      </c>
      <c r="F35" s="17"/>
      <c r="G35" s="23">
        <v>325</v>
      </c>
      <c r="H35" s="17"/>
      <c r="I35" s="23">
        <v>0</v>
      </c>
      <c r="J35" s="28"/>
      <c r="K35" s="41">
        <v>0</v>
      </c>
      <c r="L35" s="28"/>
      <c r="M35" s="23">
        <v>0</v>
      </c>
      <c r="N35" s="28"/>
      <c r="O35" s="23">
        <v>178750000</v>
      </c>
      <c r="P35" s="28"/>
      <c r="Q35" s="42">
        <v>0</v>
      </c>
      <c r="R35" s="28"/>
      <c r="S35" s="23">
        <v>178750000</v>
      </c>
    </row>
    <row r="36" spans="1:19" ht="21.75" customHeight="1" thickBot="1" x14ac:dyDescent="0.25">
      <c r="A36" s="12" t="s">
        <v>55</v>
      </c>
      <c r="B36" s="17"/>
      <c r="C36" s="25"/>
      <c r="D36" s="17"/>
      <c r="E36" s="25"/>
      <c r="F36" s="17"/>
      <c r="G36" s="25"/>
      <c r="H36" s="17"/>
      <c r="I36" s="25">
        <v>96863876780</v>
      </c>
      <c r="J36" s="28"/>
      <c r="K36" s="43">
        <f>SUM(K8:K35)</f>
        <v>-9640174094</v>
      </c>
      <c r="L36" s="28"/>
      <c r="M36" s="25">
        <v>87223702686</v>
      </c>
      <c r="N36" s="28"/>
      <c r="O36" s="25">
        <v>259464302180</v>
      </c>
      <c r="P36" s="28"/>
      <c r="Q36" s="44">
        <f>SUM(Q8:Q35)</f>
        <v>-10857284389</v>
      </c>
      <c r="R36" s="28"/>
      <c r="S36" s="25">
        <v>248607017791</v>
      </c>
    </row>
    <row r="37" spans="1:19" ht="13.5" thickTop="1" x14ac:dyDescent="0.2"/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2"/>
  <sheetViews>
    <sheetView rightToLeft="1" workbookViewId="0">
      <selection activeCell="G24" sqref="G24"/>
    </sheetView>
  </sheetViews>
  <sheetFormatPr defaultRowHeight="12.75" x14ac:dyDescent="0.2"/>
  <cols>
    <col min="1" max="1" width="9.7109375" bestFit="1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85546875" bestFit="1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5.5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25.5" x14ac:dyDescent="0.2">
      <c r="A2" s="46" t="s">
        <v>63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ht="25.5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3" ht="14.45" customHeight="1" x14ac:dyDescent="0.2"/>
    <row r="5" spans="1:13" ht="24" x14ac:dyDescent="0.2">
      <c r="A5" s="57" t="s">
        <v>148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3" ht="21" x14ac:dyDescent="0.2">
      <c r="A6" s="53" t="s">
        <v>66</v>
      </c>
      <c r="C6" s="53" t="s">
        <v>76</v>
      </c>
      <c r="D6" s="53"/>
      <c r="E6" s="53"/>
      <c r="F6" s="53"/>
      <c r="G6" s="53"/>
      <c r="I6" s="53" t="s">
        <v>77</v>
      </c>
      <c r="J6" s="53"/>
      <c r="K6" s="53"/>
      <c r="L6" s="53"/>
      <c r="M6" s="53"/>
    </row>
    <row r="7" spans="1:13" ht="42" x14ac:dyDescent="0.2">
      <c r="A7" s="53"/>
      <c r="C7" s="7" t="s">
        <v>146</v>
      </c>
      <c r="D7" s="3"/>
      <c r="E7" s="7" t="s">
        <v>125</v>
      </c>
      <c r="F7" s="3"/>
      <c r="G7" s="7" t="s">
        <v>147</v>
      </c>
      <c r="I7" s="7" t="s">
        <v>146</v>
      </c>
      <c r="J7" s="3"/>
      <c r="K7" s="7" t="s">
        <v>125</v>
      </c>
      <c r="L7" s="3"/>
      <c r="M7" s="7" t="s">
        <v>147</v>
      </c>
    </row>
    <row r="8" spans="1:13" ht="21.75" customHeight="1" x14ac:dyDescent="0.2">
      <c r="A8" s="45" t="s">
        <v>155</v>
      </c>
      <c r="C8" s="84">
        <v>7850877744</v>
      </c>
      <c r="D8" s="83"/>
      <c r="E8" s="84">
        <v>0</v>
      </c>
      <c r="F8" s="83"/>
      <c r="G8" s="84">
        <v>7850877744</v>
      </c>
      <c r="H8" s="83"/>
      <c r="I8" s="84">
        <v>21981561439</v>
      </c>
      <c r="J8" s="83"/>
      <c r="K8" s="84">
        <v>0</v>
      </c>
      <c r="L8" s="83"/>
      <c r="M8" s="84">
        <v>21981561439</v>
      </c>
    </row>
    <row r="9" spans="1:13" ht="21.75" customHeight="1" x14ac:dyDescent="0.2">
      <c r="A9" s="45" t="s">
        <v>155</v>
      </c>
      <c r="C9" s="85">
        <v>0</v>
      </c>
      <c r="D9" s="83"/>
      <c r="E9" s="85">
        <v>0</v>
      </c>
      <c r="F9" s="83"/>
      <c r="G9" s="85">
        <v>0</v>
      </c>
      <c r="H9" s="83"/>
      <c r="I9" s="85">
        <v>31019956587</v>
      </c>
      <c r="J9" s="83"/>
      <c r="K9" s="85">
        <v>0</v>
      </c>
      <c r="L9" s="83"/>
      <c r="M9" s="85">
        <v>31019956587</v>
      </c>
    </row>
    <row r="10" spans="1:13" ht="21.75" customHeight="1" x14ac:dyDescent="0.2">
      <c r="A10" s="45" t="s">
        <v>155</v>
      </c>
      <c r="C10" s="85">
        <v>0</v>
      </c>
      <c r="D10" s="83"/>
      <c r="E10" s="85">
        <v>0</v>
      </c>
      <c r="F10" s="83"/>
      <c r="G10" s="85">
        <v>0</v>
      </c>
      <c r="H10" s="83"/>
      <c r="I10" s="85">
        <v>376903</v>
      </c>
      <c r="J10" s="83"/>
      <c r="K10" s="85">
        <v>0</v>
      </c>
      <c r="L10" s="83"/>
      <c r="M10" s="85">
        <v>376903</v>
      </c>
    </row>
    <row r="11" spans="1:13" ht="21.75" customHeight="1" x14ac:dyDescent="0.2">
      <c r="A11" s="45" t="s">
        <v>155</v>
      </c>
      <c r="C11" s="86">
        <v>14671171</v>
      </c>
      <c r="D11" s="83"/>
      <c r="E11" s="86">
        <v>0</v>
      </c>
      <c r="F11" s="83"/>
      <c r="G11" s="86">
        <v>14671171</v>
      </c>
      <c r="H11" s="83"/>
      <c r="I11" s="86">
        <v>187671047</v>
      </c>
      <c r="J11" s="83"/>
      <c r="K11" s="86">
        <v>0</v>
      </c>
      <c r="L11" s="83"/>
      <c r="M11" s="86">
        <v>187671047</v>
      </c>
    </row>
    <row r="12" spans="1:13" ht="21.75" customHeight="1" x14ac:dyDescent="0.2">
      <c r="A12" s="6" t="s">
        <v>55</v>
      </c>
      <c r="C12" s="81">
        <v>7865548915</v>
      </c>
      <c r="D12" s="83"/>
      <c r="E12" s="81">
        <v>0</v>
      </c>
      <c r="F12" s="83"/>
      <c r="G12" s="81">
        <v>7865548915</v>
      </c>
      <c r="H12" s="83"/>
      <c r="I12" s="81">
        <v>53189565976</v>
      </c>
      <c r="J12" s="83"/>
      <c r="K12" s="81">
        <v>0</v>
      </c>
      <c r="L12" s="83"/>
      <c r="M12" s="81">
        <v>53189565976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صورت وضعیت</vt:lpstr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Fariba Maboudi</dc:creator>
  <dc:description/>
  <cp:lastModifiedBy>Haniyeh Esmi</cp:lastModifiedBy>
  <dcterms:created xsi:type="dcterms:W3CDTF">2025-07-29T06:53:49Z</dcterms:created>
  <dcterms:modified xsi:type="dcterms:W3CDTF">2025-07-30T07:54:41Z</dcterms:modified>
</cp:coreProperties>
</file>